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ountyofwellington.sharepoint.com/sites/ClimateChange/ProjectsCC/GDS/"/>
    </mc:Choice>
  </mc:AlternateContent>
  <xr:revisionPtr revIDLastSave="65" documentId="8_{E94DB13D-DC1B-4C4D-8639-D0DB6AE45E0E}" xr6:coauthVersionLast="47" xr6:coauthVersionMax="47" xr10:uidLastSave="{1F365D00-A920-4EC7-9969-54DC25538E96}"/>
  <workbookProtection workbookAlgorithmName="SHA-512" workbookHashValue="AuiJSLxHx4T49C7u7NZRLIcJ4dXDvER9GP2Vx2UNYLqtWImraBOtp48a4Y3zRY1SLzlISi2E9MP2Mle0fpBBxg==" workbookSaltValue="TMV/iuk3qC55k2sLDbso4g==" workbookSpinCount="100000" lockStructure="1"/>
  <bookViews>
    <workbookView xWindow="28680" yWindow="-120" windowWidth="29040" windowHeight="15720" xr2:uid="{982A70CD-BFFF-4C13-872E-3CFDA4322F91}"/>
  </bookViews>
  <sheets>
    <sheet name="Project Details" sheetId="4" r:id="rId1"/>
    <sheet name="Scorecard" sheetId="2" r:id="rId2"/>
    <sheet name="Instructions" sheetId="5" r:id="rId3"/>
    <sheet name="Internal Tracking" sheetId="6" state="hidden" r:id="rId4"/>
  </sheets>
  <definedNames>
    <definedName name="_xlnm.Print_Titles" localSheetId="1">Scorecard!$1:$2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 i="6" l="1"/>
  <c r="AV2" i="6"/>
  <c r="AS2" i="6"/>
  <c r="AQ2" i="6"/>
  <c r="AO2" i="6"/>
  <c r="AX2" i="6"/>
  <c r="AW2" i="6"/>
  <c r="AT2" i="6"/>
  <c r="AR2" i="6"/>
  <c r="AP2" i="6"/>
  <c r="AN2" i="6"/>
  <c r="AK2" i="6"/>
  <c r="AI2" i="6"/>
  <c r="AG2" i="6"/>
  <c r="AE2" i="6"/>
  <c r="AC2" i="6"/>
  <c r="AM2" i="6"/>
  <c r="AL2" i="6"/>
  <c r="AJ2" i="6"/>
  <c r="AH2" i="6"/>
  <c r="AF2" i="6"/>
  <c r="AD2" i="6"/>
  <c r="AB2" i="6"/>
  <c r="AA2" i="6"/>
  <c r="Y2" i="6"/>
  <c r="X2" i="6"/>
  <c r="V2" i="6"/>
  <c r="T2" i="6"/>
  <c r="W2" i="6"/>
  <c r="U2" i="6"/>
  <c r="S2" i="6"/>
  <c r="R2" i="6"/>
  <c r="Q2" i="6"/>
  <c r="P2" i="6"/>
  <c r="O2" i="6"/>
  <c r="N2" i="6"/>
  <c r="M2" i="6"/>
  <c r="K2" i="6"/>
  <c r="J2" i="6"/>
  <c r="I2" i="6"/>
  <c r="H2" i="6"/>
  <c r="G2" i="6"/>
  <c r="F2" i="6"/>
  <c r="E2" i="6"/>
  <c r="D2" i="6"/>
  <c r="C2" i="6"/>
  <c r="B2" i="6"/>
  <c r="A2" i="6"/>
  <c r="C16" i="4"/>
  <c r="C23" i="4"/>
  <c r="C18" i="4"/>
  <c r="C22" i="4"/>
  <c r="C21" i="4"/>
  <c r="C20" i="4"/>
  <c r="C19" i="4"/>
  <c r="C25" i="4"/>
  <c r="C26" i="4"/>
  <c r="C27" i="4"/>
  <c r="C28" i="4"/>
  <c r="C29" i="4"/>
  <c r="C30" i="4"/>
  <c r="C32" i="4"/>
  <c r="C33" i="4"/>
  <c r="C34" i="4"/>
  <c r="C35" i="4"/>
  <c r="C36" i="4"/>
  <c r="C37" i="4"/>
  <c r="E1" i="2"/>
</calcChain>
</file>

<file path=xl/sharedStrings.xml><?xml version="1.0" encoding="utf-8"?>
<sst xmlns="http://schemas.openxmlformats.org/spreadsheetml/2006/main" count="215" uniqueCount="173">
  <si>
    <t>PROJECT NAME</t>
  </si>
  <si>
    <t>TOTAL SCORE</t>
  </si>
  <si>
    <t xml:space="preserve">EMAIL ADDRESS </t>
  </si>
  <si>
    <t>PROPERTY ADDRESS (IF AVAILABLE)</t>
  </si>
  <si>
    <t>ENERGY &amp; CARBON MERIT</t>
  </si>
  <si>
    <t>4 or more points for BE1 and BE5</t>
  </si>
  <si>
    <t>PROPERTY ROLL #</t>
  </si>
  <si>
    <t>BRONZE</t>
  </si>
  <si>
    <t>8 - 15 points</t>
  </si>
  <si>
    <t>MUNICIPALITY</t>
  </si>
  <si>
    <t xml:space="preserve">SILVER </t>
  </si>
  <si>
    <t>16 - 25 points</t>
  </si>
  <si>
    <t>GOLD</t>
  </si>
  <si>
    <t>26+ points</t>
  </si>
  <si>
    <t>TOTAL # RESIDENTIAL UNITS</t>
  </si>
  <si>
    <t>TOTAL BUILDING AREA (SQUARE METRES)</t>
  </si>
  <si>
    <t>DATE SUBMITTED</t>
  </si>
  <si>
    <t>Completed by Applicant</t>
  </si>
  <si>
    <t>Completed by County</t>
  </si>
  <si>
    <t>HOW TO APPLY</t>
  </si>
  <si>
    <t xml:space="preserve">4. Under "Applicant Summary/Justification" column, provide an explanation of how your project fulfills the metric, or any other information, clarification, or rationale. </t>
  </si>
  <si>
    <t>METRIC #</t>
  </si>
  <si>
    <t>METRIC TITLE</t>
  </si>
  <si>
    <t>MAXIMUM POINTS</t>
  </si>
  <si>
    <t>SUPPORTING DOCUMENTS</t>
  </si>
  <si>
    <r>
      <t xml:space="preserve">SUPPORTING DOCUMENT 
</t>
    </r>
    <r>
      <rPr>
        <sz val="10"/>
        <color theme="1"/>
        <rFont val="Arial"/>
        <family val="2"/>
      </rPr>
      <t>Attached file name or URL</t>
    </r>
  </si>
  <si>
    <r>
      <t xml:space="preserve">APPLICANT SUMMARY / JUSTICATION 
</t>
    </r>
    <r>
      <rPr>
        <sz val="10"/>
        <color theme="1"/>
        <rFont val="Arial"/>
        <family val="2"/>
      </rPr>
      <t>A brief description of how the metric has been achieved</t>
    </r>
  </si>
  <si>
    <t>COUNTY COMMENTS</t>
  </si>
  <si>
    <t>NATURAL ENVIRONMENT</t>
  </si>
  <si>
    <t>NE1</t>
  </si>
  <si>
    <t>Native or Adapted Species</t>
  </si>
  <si>
    <r>
      <rPr>
        <b/>
        <sz val="10"/>
        <color theme="1"/>
        <rFont val="Arial"/>
        <family val="2"/>
      </rPr>
      <t xml:space="preserve">1 Point: </t>
    </r>
    <r>
      <rPr>
        <sz val="10"/>
        <color theme="1"/>
        <rFont val="Arial"/>
        <family val="2"/>
      </rPr>
      <t>At least 80% non-invasive, native or adapted plant species, including trees, shrubs and herbaceous plants preferably drought-tolerant and pollinator-friendly</t>
    </r>
    <r>
      <rPr>
        <sz val="10"/>
        <rFont val="Arial"/>
        <family val="2"/>
      </rPr>
      <t xml:space="preserve"> outside of the buffer area (protective zone as defined for the site) and within the development limit. </t>
    </r>
    <r>
      <rPr>
        <sz val="10"/>
        <color theme="1"/>
        <rFont val="Arial"/>
        <family val="2"/>
      </rPr>
      <t xml:space="preserve">
</t>
    </r>
    <r>
      <rPr>
        <b/>
        <sz val="10"/>
        <color theme="1"/>
        <rFont val="Arial"/>
        <family val="2"/>
      </rPr>
      <t xml:space="preserve">2 Points: </t>
    </r>
    <r>
      <rPr>
        <sz val="10"/>
        <color theme="1"/>
        <rFont val="Arial"/>
        <family val="2"/>
      </rPr>
      <t xml:space="preserve">100% non-invasive, native or adapted plant species, including trees, shrubs and herbaceous plants preferably drought-tolerant and pollinator-friendly outside of the buffer area and within the development limit. 
</t>
    </r>
    <r>
      <rPr>
        <b/>
        <sz val="10"/>
        <color theme="1"/>
        <rFont val="Arial"/>
        <family val="2"/>
      </rPr>
      <t xml:space="preserve">+1 Point: </t>
    </r>
    <r>
      <rPr>
        <sz val="10"/>
        <color theme="1"/>
        <rFont val="Arial"/>
        <family val="2"/>
      </rPr>
      <t>Turf used for no more than 60% of the vegetated areas of the individual lots.</t>
    </r>
  </si>
  <si>
    <t>Tree Inventory and Vegetation Plan including a species list and planting details.</t>
  </si>
  <si>
    <t>NE2</t>
  </si>
  <si>
    <t>Tree Canopy</t>
  </si>
  <si>
    <r>
      <rPr>
        <b/>
        <sz val="10"/>
        <color theme="1"/>
        <rFont val="Arial"/>
        <family val="2"/>
      </rPr>
      <t xml:space="preserve">1 Point: </t>
    </r>
    <r>
      <rPr>
        <sz val="10"/>
        <color theme="1"/>
        <rFont val="Arial"/>
        <family val="2"/>
      </rPr>
      <t xml:space="preserve">Conduct a tree inventory within the development footprint. Inventory should include stem counts and diameters at breast height for mature trees. Through either tree preservation and/or replanting, achieve a 10% increase in the total tree diameter at breast height (DBH) or total canopy cover. (If the local County/municipality has a tree/ecological offsetting plan it may be used as a pathway to achievement.)
</t>
    </r>
    <r>
      <rPr>
        <b/>
        <sz val="10"/>
        <color theme="1"/>
        <rFont val="Arial"/>
        <family val="2"/>
      </rPr>
      <t>+ 1 Point:</t>
    </r>
    <r>
      <rPr>
        <sz val="10"/>
        <color theme="1"/>
        <rFont val="Arial"/>
        <family val="2"/>
      </rPr>
      <t xml:space="preserve"> Preserve all mature trees on site to maintain tree canopy.</t>
    </r>
  </si>
  <si>
    <t>Environmental Impact Assessment study or Tree Inventory and Preservation Plan, including a tree inventory with table indicating location, species, condition, DBH, retained, removed, and species at risk status.</t>
  </si>
  <si>
    <t>NE3</t>
  </si>
  <si>
    <t>Stormwater Quantity</t>
  </si>
  <si>
    <r>
      <rPr>
        <b/>
        <sz val="10"/>
        <color theme="1"/>
        <rFont val="Arial"/>
        <family val="2"/>
      </rPr>
      <t>1 Point:</t>
    </r>
    <r>
      <rPr>
        <sz val="10"/>
        <color theme="1"/>
        <rFont val="Arial"/>
        <family val="2"/>
      </rPr>
      <t xml:space="preserve"> Use best management practices replicating natural site hydrology processes, retain on-site the runoff from the developed site; reducing the local rainfall event runoff by </t>
    </r>
    <r>
      <rPr>
        <b/>
        <sz val="10"/>
        <color theme="1"/>
        <rFont val="Arial"/>
        <family val="2"/>
      </rPr>
      <t>an additional 5%</t>
    </r>
    <r>
      <rPr>
        <sz val="10"/>
        <color theme="1"/>
        <rFont val="Arial"/>
        <family val="2"/>
      </rPr>
      <t xml:space="preserve">, on top of erosion and water balance targets established through applicable studies/reports, using low-impact development (LID) and green infrastructure (GI) practices. Provide an enhanced level of protection for water quality through the long-term average removal of 80% of Total Suspended Solids (TSS). 
</t>
    </r>
    <r>
      <rPr>
        <b/>
        <sz val="10"/>
        <color theme="1"/>
        <rFont val="Arial"/>
        <family val="2"/>
      </rPr>
      <t>+2 Points:</t>
    </r>
    <r>
      <rPr>
        <sz val="10"/>
        <color theme="1"/>
        <rFont val="Arial"/>
        <family val="2"/>
      </rPr>
      <t xml:space="preserve"> Reduce the local rainfall event runoff by </t>
    </r>
    <r>
      <rPr>
        <b/>
        <sz val="10"/>
        <color theme="1"/>
        <rFont val="Arial"/>
        <family val="2"/>
      </rPr>
      <t>an additional 10%</t>
    </r>
    <r>
      <rPr>
        <sz val="10"/>
        <color theme="1"/>
        <rFont val="Arial"/>
        <family val="2"/>
      </rPr>
      <t xml:space="preserve"> on top of erosion and water balance targets established through applicable studies/reports. Provide an enhanced level of protection for water quality through the long-term average removal of 80% of Total Suspended Solids (TSS). 
*Exceptions for infiltration of road and parking lot runoff in source protection areas.</t>
    </r>
  </si>
  <si>
    <t>Stormwater Management report indicating LID and GI measures, accompanied by supporting drawings showing the locations of measures.</t>
  </si>
  <si>
    <t>NE4</t>
  </si>
  <si>
    <t>Park Access</t>
  </si>
  <si>
    <r>
      <rPr>
        <b/>
        <sz val="10"/>
        <color theme="1"/>
        <rFont val="Arial"/>
        <family val="2"/>
      </rPr>
      <t xml:space="preserve">1 Point: Where the development CONTAINS parkland or publicly accessible open space </t>
    </r>
    <r>
      <rPr>
        <sz val="10"/>
        <color theme="1"/>
        <rFont val="Arial"/>
        <family val="2"/>
      </rPr>
      <t xml:space="preserve">(such as a garden or park), ensure that the space has street frontage and is connected to pedestrian infrastructure with an accessible outdoor path that does not exceed 400m.
</t>
    </r>
    <r>
      <rPr>
        <b/>
        <sz val="10"/>
        <color theme="1"/>
        <rFont val="Arial"/>
        <family val="2"/>
      </rPr>
      <t>OR</t>
    </r>
    <r>
      <rPr>
        <sz val="10"/>
        <color theme="1"/>
        <rFont val="Arial"/>
        <family val="2"/>
      </rPr>
      <t xml:space="preserve">
</t>
    </r>
    <r>
      <rPr>
        <b/>
        <sz val="10"/>
        <color theme="1"/>
        <rFont val="Arial"/>
        <family val="2"/>
      </rPr>
      <t xml:space="preserve">1 Point: Where the development DOES NOT CONTAIN parkland or publicly accessible open space, </t>
    </r>
    <r>
      <rPr>
        <sz val="10"/>
        <color theme="1"/>
        <rFont val="Arial"/>
        <family val="2"/>
      </rPr>
      <t>ensure that there is an accessible outdoor path for pedestrians connecting to adjacent offsite parkland.</t>
    </r>
  </si>
  <si>
    <t>Subdivision or Site Plan drawings showing the street frontages and pedestrian access.</t>
  </si>
  <si>
    <t>NE5</t>
  </si>
  <si>
    <t>Climate Risk Assessment</t>
  </si>
  <si>
    <t>Evidence of PIEVC training (certificate, email etc.), a risk assessment report, and/or an expanded risk assessment report including evaluation of vulnerabilities and recommended implementation strategy OR demonstrate equivalently resilient design.</t>
  </si>
  <si>
    <t>NE6</t>
  </si>
  <si>
    <t>Bird Friendliness</t>
  </si>
  <si>
    <r>
      <rPr>
        <b/>
        <sz val="10"/>
        <color theme="1"/>
        <rFont val="Arial"/>
        <family val="2"/>
      </rPr>
      <t>1 Point:</t>
    </r>
    <r>
      <rPr>
        <sz val="10"/>
        <color theme="1"/>
        <rFont val="Arial"/>
        <family val="2"/>
      </rPr>
      <t xml:space="preserve"> All exterior lighting to have Dark Sky Approved certification or meet the following equivalency requirements in Program Guide.
</t>
    </r>
    <r>
      <rPr>
        <b/>
        <sz val="10"/>
        <color theme="1"/>
        <rFont val="Arial"/>
        <family val="2"/>
      </rPr>
      <t xml:space="preserve">+1 Point: </t>
    </r>
    <r>
      <rPr>
        <sz val="10"/>
        <color theme="1"/>
        <rFont val="Arial"/>
        <family val="2"/>
      </rPr>
      <t xml:space="preserve">Treat all glass balcony railings within the first 12 m of the building above grade. 
Treat glazing at all heights resulting in fly-through conditions with visual markers at a spacing of no greater than 50 mm x 50 mm. See Program Guide for fly-through conditions that require treatment. </t>
    </r>
  </si>
  <si>
    <r>
      <rPr>
        <b/>
        <sz val="10"/>
        <color theme="1"/>
        <rFont val="Arial"/>
        <family val="2"/>
      </rPr>
      <t xml:space="preserve">Subs/Condos: </t>
    </r>
    <r>
      <rPr>
        <sz val="10"/>
        <color theme="1"/>
        <rFont val="Arial"/>
        <family val="2"/>
      </rPr>
      <t xml:space="preserve">Letter of commitment
</t>
    </r>
    <r>
      <rPr>
        <b/>
        <sz val="10"/>
        <color theme="1"/>
        <rFont val="Arial"/>
        <family val="2"/>
      </rPr>
      <t>Site Plan:</t>
    </r>
    <r>
      <rPr>
        <sz val="10"/>
        <color theme="1"/>
        <rFont val="Arial"/>
        <family val="2"/>
      </rPr>
      <t xml:space="preserve"> Manufacturer specifications for lighting and/or drawings showing the location of treated glass and a description of how strategy meets the requirements.</t>
    </r>
  </si>
  <si>
    <t>COMMUNITY &amp; TRANSPORTATION</t>
  </si>
  <si>
    <t>CT1</t>
  </si>
  <si>
    <t>EV Readiness</t>
  </si>
  <si>
    <r>
      <rPr>
        <b/>
        <sz val="10"/>
        <color theme="1"/>
        <rFont val="Arial"/>
        <family val="2"/>
      </rPr>
      <t xml:space="preserve">Detached/semi-detached/attached: 
1 Point: </t>
    </r>
    <r>
      <rPr>
        <sz val="10"/>
        <color theme="1"/>
        <rFont val="Arial"/>
        <family val="2"/>
      </rPr>
      <t xml:space="preserve">Run conduit from the electrical room to the garage or main parking location for the home OR design electrical panel in the garage. 
</t>
    </r>
    <r>
      <rPr>
        <b/>
        <sz val="10"/>
        <color theme="1"/>
        <rFont val="Arial"/>
        <family val="2"/>
      </rPr>
      <t xml:space="preserve">+1 Point: </t>
    </r>
    <r>
      <rPr>
        <sz val="10"/>
        <color theme="1"/>
        <rFont val="Arial"/>
        <family val="2"/>
      </rPr>
      <t xml:space="preserve">Provide an energized level 2 outlet in the garage or the main parking location for the home.
</t>
    </r>
    <r>
      <rPr>
        <b/>
        <sz val="10"/>
        <color theme="1"/>
        <rFont val="Arial"/>
        <family val="2"/>
      </rPr>
      <t xml:space="preserve">Other Residential: </t>
    </r>
    <r>
      <rPr>
        <sz val="10"/>
        <color theme="1"/>
        <rFont val="Arial"/>
        <family val="2"/>
      </rPr>
      <t xml:space="preserve">
</t>
    </r>
    <r>
      <rPr>
        <b/>
        <sz val="10"/>
        <color theme="1"/>
        <rFont val="Arial"/>
        <family val="2"/>
      </rPr>
      <t xml:space="preserve">1 Point: </t>
    </r>
    <r>
      <rPr>
        <sz val="10"/>
        <color theme="1"/>
        <rFont val="Arial"/>
        <family val="2"/>
      </rPr>
      <t xml:space="preserve">Run conduit to all parking spaces for the future addition of EV charging. 
</t>
    </r>
    <r>
      <rPr>
        <b/>
        <sz val="10"/>
        <color theme="1"/>
        <rFont val="Arial"/>
        <family val="2"/>
      </rPr>
      <t xml:space="preserve">1 Point: </t>
    </r>
    <r>
      <rPr>
        <sz val="10"/>
        <color theme="1"/>
        <rFont val="Arial"/>
        <family val="2"/>
      </rPr>
      <t>Provide an energized outlet for 25% of the parking spaces on site (excluding visitor parking). Outlets should be spaced out to allow circuit sharing between multiple parking spaces.</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</si>
  <si>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Provide annotated drawings showing the location of the conduit or energized outlets.</t>
    </r>
  </si>
  <si>
    <t>CT2</t>
  </si>
  <si>
    <t>Complete Streets</t>
  </si>
  <si>
    <r>
      <rPr>
        <b/>
        <sz val="10"/>
        <color theme="1"/>
        <rFont val="Arial"/>
        <family val="2"/>
      </rPr>
      <t xml:space="preserve">Publicly Serviced Settlement Areas: 
2 Points: </t>
    </r>
    <r>
      <rPr>
        <sz val="10"/>
        <color theme="1"/>
        <rFont val="Arial"/>
        <family val="2"/>
      </rPr>
      <t xml:space="preserve">A complete streets approach to street design must be followed, which includes the following minimum requirements:
• Safe for all users: from pedestrians and cyclists to farm equipment and horse-drawn vehicles.
• Wide Paved Shoulders: to handle both slow-moving and oversized rural vehicles.
• Context-Sensitive Designs: Transition between open countryside and village main streets safely.
• Connected &amp; safe — link trails to everyday destinations, with crossings and shoulders to reduce rural crash risks.
</t>
    </r>
    <r>
      <rPr>
        <b/>
        <sz val="10"/>
        <color theme="1"/>
        <rFont val="Arial"/>
        <family val="2"/>
      </rPr>
      <t xml:space="preserve">Privately/Partially Serviced Settlement Areas: </t>
    </r>
    <r>
      <rPr>
        <sz val="10"/>
        <color theme="1"/>
        <rFont val="Arial"/>
        <family val="2"/>
      </rPr>
      <t xml:space="preserve">
</t>
    </r>
    <r>
      <rPr>
        <b/>
        <sz val="10"/>
        <color theme="1"/>
        <rFont val="Arial"/>
        <family val="2"/>
      </rPr>
      <t>1 Point:</t>
    </r>
    <r>
      <rPr>
        <sz val="10"/>
        <color theme="1"/>
        <rFont val="Arial"/>
        <family val="2"/>
      </rPr>
      <t xml:space="preserve"> Paved rural connector roads must have fully paved shoulders (1.2m). 
</t>
    </r>
    <r>
      <rPr>
        <b/>
        <sz val="10"/>
        <color theme="1"/>
        <rFont val="Arial"/>
        <family val="2"/>
      </rPr>
      <t xml:space="preserve">+1  Point: </t>
    </r>
    <r>
      <rPr>
        <sz val="10"/>
        <color theme="1"/>
        <rFont val="Arial"/>
        <family val="2"/>
      </rPr>
      <t>Complete a road safety audit in accordance with Ontario Road Safety Audit Guideline.</t>
    </r>
  </si>
  <si>
    <t xml:space="preserve">Drawings showing required details. </t>
  </si>
  <si>
    <t>CT3</t>
  </si>
  <si>
    <t>Transit Readiness</t>
  </si>
  <si>
    <r>
      <rPr>
        <b/>
        <sz val="10"/>
        <color theme="1"/>
        <rFont val="Arial"/>
        <family val="2"/>
      </rPr>
      <t>1 Point:</t>
    </r>
    <r>
      <rPr>
        <sz val="10"/>
        <color theme="1"/>
        <rFont val="Arial"/>
        <family val="2"/>
      </rPr>
      <t xml:space="preserve"> All residential units must be within an 800 metre (10-minute walk) of an arterial or collector street.
</t>
    </r>
    <r>
      <rPr>
        <b/>
        <sz val="10"/>
        <color theme="1"/>
        <rFont val="Arial"/>
        <family val="2"/>
      </rPr>
      <t>OR</t>
    </r>
    <r>
      <rPr>
        <sz val="10"/>
        <color theme="1"/>
        <rFont val="Arial"/>
        <family val="2"/>
      </rPr>
      <t xml:space="preserve">
</t>
    </r>
    <r>
      <rPr>
        <b/>
        <sz val="10"/>
        <color theme="1"/>
        <rFont val="Arial"/>
        <family val="2"/>
      </rPr>
      <t>2 Points:</t>
    </r>
    <r>
      <rPr>
        <sz val="10"/>
        <color theme="1"/>
        <rFont val="Arial"/>
        <family val="2"/>
      </rPr>
      <t xml:space="preserve"> All residential units must be within an 800 metre (10-minute walk) of an existing or planned transit stop or route.</t>
    </r>
  </si>
  <si>
    <t>Drawings or maps showing the walking distance to connector streets or planned transit stops/routes.</t>
  </si>
  <si>
    <t>CT4</t>
  </si>
  <si>
    <t>Accessibility</t>
  </si>
  <si>
    <r>
      <rPr>
        <b/>
        <sz val="10"/>
        <color theme="1"/>
        <rFont val="Arial"/>
        <family val="2"/>
      </rPr>
      <t>For Multi-Unit Residential:</t>
    </r>
    <r>
      <rPr>
        <sz val="10"/>
        <color theme="1"/>
        <rFont val="Arial"/>
        <family val="2"/>
      </rPr>
      <t xml:space="preserve"> At least 18% of suites within a multi-unit residential building must be designed with basic accessibility features such as a barrier-free path of travel and doorway into the kitchen, bedroom, living room, and full bathroom. </t>
    </r>
  </si>
  <si>
    <r>
      <rPr>
        <b/>
        <sz val="10"/>
        <color theme="1"/>
        <rFont val="Arial"/>
        <family val="2"/>
      </rPr>
      <t xml:space="preserve">Subs/Condos: </t>
    </r>
    <r>
      <rPr>
        <sz val="10"/>
        <color theme="1"/>
        <rFont val="Arial"/>
        <family val="2"/>
      </rPr>
      <t xml:space="preserve">A letter of commitment to provide 18% of suites with a barrier free path of travel as per the requirements.
</t>
    </r>
    <r>
      <rPr>
        <b/>
        <sz val="10"/>
        <color theme="1"/>
        <rFont val="Arial"/>
        <family val="2"/>
      </rPr>
      <t xml:space="preserve">Site Plan: </t>
    </r>
    <r>
      <rPr>
        <sz val="10"/>
        <color theme="1"/>
        <rFont val="Arial"/>
        <family val="2"/>
      </rPr>
      <t>Annotated drawings showing the units and the barrier-free path of travel.</t>
    </r>
  </si>
  <si>
    <t>CT5</t>
  </si>
  <si>
    <t>Affordability</t>
  </si>
  <si>
    <r>
      <rPr>
        <b/>
        <sz val="10"/>
        <color theme="1"/>
        <rFont val="Arial"/>
        <family val="2"/>
      </rPr>
      <t xml:space="preserve">1 Point: </t>
    </r>
    <r>
      <rPr>
        <sz val="10"/>
        <color theme="1"/>
        <rFont val="Arial"/>
        <family val="2"/>
      </rPr>
      <t xml:space="preserve">Any affordable units, as defined in the Program Guide and by PPS, 2024. 
</t>
    </r>
    <r>
      <rPr>
        <b/>
        <sz val="10"/>
        <color theme="1"/>
        <rFont val="Arial"/>
        <family val="2"/>
      </rPr>
      <t>2 Points:</t>
    </r>
    <r>
      <rPr>
        <sz val="10"/>
        <color theme="1"/>
        <rFont val="Arial"/>
        <family val="2"/>
      </rPr>
      <t xml:space="preserve"> 10% affordable units 
</t>
    </r>
    <r>
      <rPr>
        <b/>
        <sz val="10"/>
        <color theme="1"/>
        <rFont val="Arial"/>
        <family val="2"/>
      </rPr>
      <t>3 Points:</t>
    </r>
    <r>
      <rPr>
        <sz val="10"/>
        <color theme="1"/>
        <rFont val="Arial"/>
        <family val="2"/>
      </rPr>
      <t xml:space="preserve"> 20% affordable units 
*Additional Residential Units (ARUs) may be counted towards total number of affordable units. </t>
    </r>
  </si>
  <si>
    <t>Drawings showing the locations of affordable units, unit price, and calculations showing affordability, or equivalent documentation.</t>
  </si>
  <si>
    <t>CT6</t>
  </si>
  <si>
    <t>Mixed Housing Types</t>
  </si>
  <si>
    <r>
      <rPr>
        <b/>
        <sz val="10"/>
        <color theme="1"/>
        <rFont val="Arial"/>
        <family val="2"/>
      </rPr>
      <t xml:space="preserve">Low-Rise: 
1 Point: </t>
    </r>
    <r>
      <rPr>
        <sz val="10"/>
        <color theme="1"/>
        <rFont val="Arial"/>
        <family val="2"/>
      </rPr>
      <t xml:space="preserve">Provide a diverse mix of housing types, including at least two of the following: Semi-detached homes, Townhomes, Units containing Additional Residential Units (ARU), Multi-unit residential (must meet below requirements)
</t>
    </r>
    <r>
      <rPr>
        <b/>
        <sz val="10"/>
        <color theme="1"/>
        <rFont val="Arial"/>
        <family val="2"/>
      </rPr>
      <t xml:space="preserve">Multi-Unit: </t>
    </r>
    <r>
      <rPr>
        <sz val="10"/>
        <color theme="1"/>
        <rFont val="Arial"/>
        <family val="2"/>
      </rPr>
      <t xml:space="preserve">
</t>
    </r>
    <r>
      <rPr>
        <b/>
        <sz val="10"/>
        <color theme="1"/>
        <rFont val="Arial"/>
        <family val="2"/>
      </rPr>
      <t xml:space="preserve">1 Point: </t>
    </r>
    <r>
      <rPr>
        <sz val="10"/>
        <color theme="1"/>
        <rFont val="Arial"/>
        <family val="2"/>
      </rPr>
      <t>Provide a diverse mix of unit types, including at least 3 of the following: Bachelor/Studio, 1 BDRM, 2 BDRM, 3 BDRM</t>
    </r>
  </si>
  <si>
    <r>
      <rPr>
        <b/>
        <sz val="10"/>
        <color theme="1"/>
        <rFont val="Arial"/>
        <family val="2"/>
      </rPr>
      <t xml:space="preserve">Subs/Condos: </t>
    </r>
    <r>
      <rPr>
        <sz val="10"/>
        <color theme="1"/>
        <rFont val="Arial"/>
        <family val="2"/>
      </rPr>
      <t xml:space="preserve">Drawings showing building types and locations.
</t>
    </r>
    <r>
      <rPr>
        <b/>
        <sz val="10"/>
        <color theme="1"/>
        <rFont val="Arial"/>
        <family val="2"/>
      </rPr>
      <t xml:space="preserve">Site Plan: </t>
    </r>
    <r>
      <rPr>
        <sz val="10"/>
        <color theme="1"/>
        <rFont val="Arial"/>
        <family val="2"/>
      </rPr>
      <t xml:space="preserve">Drawings including interior floorplans. </t>
    </r>
  </si>
  <si>
    <t>BUILT ENVIRONMENT</t>
  </si>
  <si>
    <t>BE1</t>
  </si>
  <si>
    <t>Embodied Carbon</t>
  </si>
  <si>
    <r>
      <rPr>
        <b/>
        <sz val="10"/>
        <color theme="1"/>
        <rFont val="Arial"/>
        <family val="2"/>
      </rPr>
      <t xml:space="preserve">1 Point: </t>
    </r>
    <r>
      <rPr>
        <sz val="10"/>
        <color theme="1"/>
        <rFont val="Arial"/>
        <family val="2"/>
      </rPr>
      <t xml:space="preserve">Member of the project team with introductory course on embodied carbon from one of the following organizations (or equivalent): Canada Green Building Council, Athena Sustainable Materials Institute, Builders for Climate Action, OneClick LCA. Explain how the training informs choices on design and material selection. 
</t>
    </r>
    <r>
      <rPr>
        <b/>
        <sz val="10"/>
        <color theme="1"/>
        <rFont val="Arial"/>
        <family val="2"/>
      </rPr>
      <t>OR 2 Points:</t>
    </r>
    <r>
      <rPr>
        <sz val="10"/>
        <color theme="1"/>
        <rFont val="Arial"/>
        <family val="2"/>
      </rPr>
      <t xml:space="preserve"> Conduct a life-cycle assessment of project for lifecycle phases A1-A3. For residential neighborhood development projects, a single residential structure can be used for this assessment.</t>
    </r>
    <r>
      <rPr>
        <b/>
        <sz val="10"/>
        <color theme="1"/>
        <rFont val="Arial"/>
        <family val="2"/>
      </rPr>
      <t xml:space="preserve"> Low rise residential: </t>
    </r>
    <r>
      <rPr>
        <sz val="10"/>
        <color theme="1"/>
        <rFont val="Arial"/>
        <family val="2"/>
      </rPr>
      <t xml:space="preserve">BEAM or MCE2 Material Carbon Emissions Estimator methodology, and tools. </t>
    </r>
    <r>
      <rPr>
        <b/>
        <sz val="10"/>
        <color theme="1"/>
        <rFont val="Arial"/>
        <family val="2"/>
      </rPr>
      <t xml:space="preserve">All other residential: </t>
    </r>
    <r>
      <rPr>
        <sz val="10"/>
        <color theme="1"/>
        <rFont val="Arial"/>
        <family val="2"/>
      </rPr>
      <t xml:space="preserve">CAGBC ZCB-Design v4 methodology. 
</t>
    </r>
    <r>
      <rPr>
        <b/>
        <sz val="10"/>
        <color theme="1"/>
        <rFont val="Arial"/>
        <family val="2"/>
      </rPr>
      <t xml:space="preserve">+1 Point: </t>
    </r>
    <r>
      <rPr>
        <sz val="10"/>
        <color theme="1"/>
        <rFont val="Arial"/>
        <family val="2"/>
      </rPr>
      <t xml:space="preserve">Using the assessment, achieve an embodied carbon intensity of 350 kg CO2e/m2. 
</t>
    </r>
    <r>
      <rPr>
        <b/>
        <sz val="10"/>
        <color theme="1"/>
        <rFont val="Arial"/>
        <family val="2"/>
      </rPr>
      <t>OR +2 Points:</t>
    </r>
    <r>
      <rPr>
        <sz val="10"/>
        <color theme="1"/>
        <rFont val="Arial"/>
        <family val="2"/>
      </rPr>
      <t xml:space="preserve"> Using the above assessment, achieve an embodied carbon intensity of 250 kg CO2e/m2.</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</si>
  <si>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
Site Plan: </t>
    </r>
    <r>
      <rPr>
        <sz val="10"/>
        <color theme="1"/>
        <rFont val="Arial"/>
        <family val="2"/>
      </rPr>
      <t xml:space="preserve">Evidence of completed training (such as a certificate or email), or LCA report showing the total embodied carbon for phases A1-A3 (Note A1-A5 will also be accepted).
</t>
    </r>
  </si>
  <si>
    <t>BE2</t>
  </si>
  <si>
    <t>Heat Island Reduction</t>
  </si>
  <si>
    <r>
      <rPr>
        <b/>
        <sz val="10"/>
        <color theme="1"/>
        <rFont val="Arial"/>
        <family val="2"/>
      </rPr>
      <t xml:space="preserve">1 Point: </t>
    </r>
    <r>
      <rPr>
        <sz val="10"/>
        <color theme="1"/>
        <rFont val="Arial"/>
        <family val="2"/>
      </rPr>
      <t xml:space="preserve">Implement one of the following options: 
</t>
    </r>
    <r>
      <rPr>
        <b/>
        <sz val="10"/>
        <color theme="1"/>
        <rFont val="Arial"/>
        <family val="2"/>
      </rPr>
      <t xml:space="preserve">Option 1: Roof: </t>
    </r>
    <r>
      <rPr>
        <sz val="10"/>
        <color theme="1"/>
        <rFont val="Arial"/>
        <family val="2"/>
      </rPr>
      <t xml:space="preserve">50% of the roof area of all new buildings within the project have a minimum solar reflectance index value of 82 (for low-sloped roofs &lt;2.12) or 39 (for steep-sloped roofs &gt;2.12). 
</t>
    </r>
    <r>
      <rPr>
        <b/>
        <sz val="10"/>
        <color theme="1"/>
        <rFont val="Arial"/>
        <family val="2"/>
      </rPr>
      <t xml:space="preserve">Option 2: Non-Roof: </t>
    </r>
    <r>
      <rPr>
        <sz val="10"/>
        <color theme="1"/>
        <rFont val="Arial"/>
        <family val="2"/>
      </rPr>
      <t>Provide any combination of the following strategies for 50% of the site hardscape (including roads, sidewalks, courtyards, and parking lots): 
1. Shade (within 5 years of occupancy if addressed through tree canopy) 
2. Paving materials with a Solar Reflectance Index (SRI) of at least 29 
3. Open grid pavement system</t>
    </r>
  </si>
  <si>
    <r>
      <rPr>
        <b/>
        <sz val="10"/>
        <color theme="1"/>
        <rFont val="Arial"/>
        <family val="2"/>
      </rPr>
      <t>Subs/Condos:</t>
    </r>
    <r>
      <rPr>
        <sz val="10"/>
        <color theme="1"/>
        <rFont val="Arial"/>
        <family val="2"/>
      </rPr>
      <t xml:space="preserve"> Letter of commitment
</t>
    </r>
    <r>
      <rPr>
        <b/>
        <sz val="10"/>
        <color theme="1"/>
        <rFont val="Arial"/>
        <family val="2"/>
      </rPr>
      <t>Site Plan:</t>
    </r>
    <r>
      <rPr>
        <sz val="10"/>
        <color theme="1"/>
        <rFont val="Arial"/>
        <family val="2"/>
      </rPr>
      <t xml:space="preserve"> Annotated drawings showing heat island reduction measures, manufacturer documentation for products used.
</t>
    </r>
  </si>
  <si>
    <t>BE3</t>
  </si>
  <si>
    <t>Water Efficiency</t>
  </si>
  <si>
    <r>
      <rPr>
        <b/>
        <sz val="10"/>
        <color theme="1"/>
        <rFont val="Arial"/>
        <family val="2"/>
      </rPr>
      <t xml:space="preserve">1 Point: </t>
    </r>
    <r>
      <rPr>
        <sz val="10"/>
        <color theme="1"/>
        <rFont val="Arial"/>
        <family val="2"/>
      </rPr>
      <t xml:space="preserve">Implement one of the following options:
</t>
    </r>
    <r>
      <rPr>
        <b/>
        <sz val="10"/>
        <color theme="1"/>
        <rFont val="Arial"/>
        <family val="2"/>
      </rPr>
      <t xml:space="preserve">Option 1: Water Use Reduction: </t>
    </r>
    <r>
      <rPr>
        <sz val="10"/>
        <color theme="1"/>
        <rFont val="Arial"/>
        <family val="2"/>
      </rPr>
      <t xml:space="preserve">Reduce indoor aggregate water consumption by 20% from baselines identified in Program Guide. 
</t>
    </r>
    <r>
      <rPr>
        <b/>
        <sz val="10"/>
        <color theme="1"/>
        <rFont val="Arial"/>
        <family val="2"/>
      </rPr>
      <t xml:space="preserve">Option 2: WaterSense Plumbing Fixtures: </t>
    </r>
    <r>
      <rPr>
        <sz val="10"/>
        <color theme="1"/>
        <rFont val="Arial"/>
        <family val="2"/>
      </rPr>
      <t>All toilets, urinals, faucets, and showerheads used in the project are US EPA WaterSense certified.</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</si>
  <si>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 xml:space="preserve">Manufacturer specifications for compliant fixtures.
</t>
    </r>
  </si>
  <si>
    <t>BE4</t>
  </si>
  <si>
    <t>Solar Readiness</t>
  </si>
  <si>
    <r>
      <rPr>
        <b/>
        <sz val="10"/>
        <color theme="1"/>
        <rFont val="Arial"/>
        <family val="2"/>
      </rPr>
      <t xml:space="preserve">Low-Rise Residential - 1 Point: </t>
    </r>
    <r>
      <rPr>
        <sz val="10"/>
        <color theme="1"/>
        <rFont val="Arial"/>
        <family val="2"/>
      </rPr>
      <t xml:space="preserve">Run conduit from the electrical room to the attic to enable a future solar installation. The roof must have a flat section facing south or south-west with space for a solar array. 
</t>
    </r>
    <r>
      <rPr>
        <b/>
        <sz val="10"/>
        <color theme="1"/>
        <rFont val="Arial"/>
        <family val="2"/>
      </rPr>
      <t xml:space="preserve">+1 Point: </t>
    </r>
    <r>
      <rPr>
        <sz val="10"/>
        <color theme="1"/>
        <rFont val="Arial"/>
        <family val="2"/>
      </rPr>
      <t xml:space="preserve">Design the buildings to meet the NRCan Solar Readiness Guidelines. 
</t>
    </r>
    <r>
      <rPr>
        <b/>
        <sz val="10"/>
        <color theme="1"/>
        <rFont val="Arial"/>
        <family val="2"/>
      </rPr>
      <t>All Other Residential - 2 Points:</t>
    </r>
    <r>
      <rPr>
        <sz val="10"/>
        <color theme="1"/>
        <rFont val="Arial"/>
        <family val="2"/>
      </rPr>
      <t xml:space="preserve"> Conduct a feasibility assessment for solar PV.</t>
    </r>
  </si>
  <si>
    <r>
      <rPr>
        <b/>
        <sz val="10"/>
        <color theme="1"/>
        <rFont val="Arial"/>
        <family val="2"/>
      </rPr>
      <t xml:space="preserve">Subs/Condos: </t>
    </r>
    <r>
      <rPr>
        <sz val="10"/>
        <color theme="1"/>
        <rFont val="Arial"/>
        <family val="2"/>
      </rPr>
      <t xml:space="preserve">Letter of commitment
</t>
    </r>
    <r>
      <rPr>
        <b/>
        <sz val="10"/>
        <color theme="1"/>
        <rFont val="Arial"/>
        <family val="2"/>
      </rPr>
      <t xml:space="preserve">Site Plan: </t>
    </r>
    <r>
      <rPr>
        <sz val="10"/>
        <color theme="1"/>
        <rFont val="Arial"/>
        <family val="2"/>
      </rPr>
      <t xml:space="preserve">A solar PV feasibility assessment, or drawings showing locations of conduits. </t>
    </r>
  </si>
  <si>
    <t>BE5</t>
  </si>
  <si>
    <t xml:space="preserve">Energy Efficiency &amp; Electrification </t>
  </si>
  <si>
    <r>
      <rPr>
        <b/>
        <sz val="10"/>
        <color theme="1"/>
        <rFont val="Arial"/>
        <family val="2"/>
      </rPr>
      <t xml:space="preserve">1 Point: </t>
    </r>
    <r>
      <rPr>
        <sz val="10"/>
        <color theme="1"/>
        <rFont val="Arial"/>
        <family val="2"/>
      </rPr>
      <t xml:space="preserve">An energy strategy report which outlines pathways for this project to achieve: A 50%, 75%, and 90% reduction in GHG emissions aligned with the National Energy Code for Buildings (NECB), 2025.
</t>
    </r>
    <r>
      <rPr>
        <b/>
        <sz val="10"/>
        <color theme="1"/>
        <rFont val="Arial"/>
        <family val="2"/>
      </rPr>
      <t xml:space="preserve">3 Points: 
Option A: </t>
    </r>
    <r>
      <rPr>
        <sz val="10"/>
        <color theme="1"/>
        <rFont val="Arial"/>
        <family val="2"/>
      </rPr>
      <t xml:space="preserve">Install a hybrid heating system with an electric heat pump sized for the cooling load or larger • </t>
    </r>
    <r>
      <rPr>
        <b/>
        <sz val="10"/>
        <color theme="1"/>
        <rFont val="Arial"/>
        <family val="2"/>
      </rPr>
      <t>Option B:</t>
    </r>
    <r>
      <rPr>
        <sz val="10"/>
        <color theme="1"/>
        <rFont val="Arial"/>
        <family val="2"/>
      </rPr>
      <t xml:space="preserve"> Achieve a 50% reduction in GHG emissions aligned with Tier C NECB, 2025. 
</t>
    </r>
    <r>
      <rPr>
        <b/>
        <sz val="10"/>
        <color theme="1"/>
        <rFont val="Arial"/>
        <family val="2"/>
      </rPr>
      <t xml:space="preserve">4 Points: 
Option A: </t>
    </r>
    <r>
      <rPr>
        <sz val="10"/>
        <color theme="1"/>
        <rFont val="Arial"/>
        <family val="2"/>
      </rPr>
      <t xml:space="preserve">Install a hybrid heating system with an electric heat pump sized for the cooling load or larger, and electric or heat pump hot water heating 
</t>
    </r>
    <r>
      <rPr>
        <b/>
        <sz val="10"/>
        <color theme="1"/>
        <rFont val="Arial"/>
        <family val="2"/>
      </rPr>
      <t xml:space="preserve">Option B: </t>
    </r>
    <r>
      <rPr>
        <sz val="10"/>
        <color theme="1"/>
        <rFont val="Arial"/>
        <family val="2"/>
      </rPr>
      <t xml:space="preserve">Achieve a 75% reduction in GHG emissions aligned with Tier D of NECB, 2025. 
</t>
    </r>
    <r>
      <rPr>
        <b/>
        <sz val="10"/>
        <color theme="1"/>
        <rFont val="Arial"/>
        <family val="2"/>
      </rPr>
      <t xml:space="preserve">5 Points: </t>
    </r>
    <r>
      <rPr>
        <sz val="10"/>
        <color theme="1"/>
        <rFont val="Arial"/>
        <family val="2"/>
      </rPr>
      <t>No fossil fuels are used in buildings on-site.</t>
    </r>
  </si>
  <si>
    <t xml:space="preserve">Energy strategy or energy modelling report showing compliance with the GHG emissions limits, or description of building systems showing compliance with the equipment requirements. </t>
  </si>
  <si>
    <t>BE6</t>
  </si>
  <si>
    <t xml:space="preserve">Construction &amp; Demolition Waste Management </t>
  </si>
  <si>
    <t>Construction waste management plan</t>
  </si>
  <si>
    <t>ACHIEVED POINTS</t>
  </si>
  <si>
    <t>TOTAL POINTS ACHIEVED</t>
  </si>
  <si>
    <t>TOTAL DEVELOPMENT AREA (HECTARES)</t>
  </si>
  <si>
    <t xml:space="preserve">1. Complete project information on Project Details sheet. </t>
  </si>
  <si>
    <t>METRIC DESCRIPTION AND SCORING</t>
  </si>
  <si>
    <t xml:space="preserve">2. On the Scorecard worksheet, indicate the number of "Achieved Points" for each Metric based on the description. </t>
  </si>
  <si>
    <t xml:space="preserve">3. Under "Supporting Documentation File", provide the supporting document file name that is being provided. The same file may be used for multiple Metrics. </t>
  </si>
  <si>
    <t>PLANNING FILE # 
(IF APPLICABLE)</t>
  </si>
  <si>
    <t xml:space="preserve">Project Name </t>
  </si>
  <si>
    <t>Applicant (Company)</t>
  </si>
  <si>
    <t>Applicant (Contact)</t>
  </si>
  <si>
    <t>Property Address</t>
  </si>
  <si>
    <t xml:space="preserve">Municipality </t>
  </si>
  <si>
    <t xml:space="preserve"># Units </t>
  </si>
  <si>
    <t>Building Area</t>
  </si>
  <si>
    <t>Dev Footprint</t>
  </si>
  <si>
    <t>Date Submitted</t>
  </si>
  <si>
    <t xml:space="preserve">Status </t>
  </si>
  <si>
    <t>NE1 Native Pts</t>
  </si>
  <si>
    <t>NE1 Notes</t>
  </si>
  <si>
    <t xml:space="preserve">NE2 Tree </t>
  </si>
  <si>
    <t>NE2 Notes</t>
  </si>
  <si>
    <t>NE3 Stormwater</t>
  </si>
  <si>
    <t>NE3 Notes</t>
  </si>
  <si>
    <t>NE4 Park</t>
  </si>
  <si>
    <t>NE4 Notes</t>
  </si>
  <si>
    <t>NE5 CRA</t>
  </si>
  <si>
    <t>NE5 Notes</t>
  </si>
  <si>
    <t>NE6 Bird</t>
  </si>
  <si>
    <t>NE6 Notes</t>
  </si>
  <si>
    <t>CT1 EV</t>
  </si>
  <si>
    <t xml:space="preserve">CT2 Complete </t>
  </si>
  <si>
    <t>CT2 Notes</t>
  </si>
  <si>
    <t>CT3 Transit</t>
  </si>
  <si>
    <t>CT3 Notes</t>
  </si>
  <si>
    <t>CT4 Access</t>
  </si>
  <si>
    <t>CT4 Notes</t>
  </si>
  <si>
    <t>CT5 Afford</t>
  </si>
  <si>
    <t>CT5 Notes</t>
  </si>
  <si>
    <t>CT6 Mixed</t>
  </si>
  <si>
    <t>CT6 Notes</t>
  </si>
  <si>
    <t>BE1 Embodied</t>
  </si>
  <si>
    <t>BE1 Notes</t>
  </si>
  <si>
    <t>BE2 Heat Island</t>
  </si>
  <si>
    <t>BE2 Notes</t>
  </si>
  <si>
    <t>BE3 Water</t>
  </si>
  <si>
    <t>BE3 Notes</t>
  </si>
  <si>
    <t>BE4 Solar</t>
  </si>
  <si>
    <t>BE4 Notes</t>
  </si>
  <si>
    <t>BE5 Energy Eff</t>
  </si>
  <si>
    <t>% reduction</t>
  </si>
  <si>
    <t>BE5 Notes</t>
  </si>
  <si>
    <t>BE6 Waste</t>
  </si>
  <si>
    <t>BE6 Notes</t>
  </si>
  <si>
    <t>Total Points</t>
  </si>
  <si>
    <t>Recognition Level</t>
  </si>
  <si>
    <t>Other Application Notes</t>
  </si>
  <si>
    <t>Digital Recognition Complete?</t>
  </si>
  <si>
    <t>Award Presented?</t>
  </si>
  <si>
    <t>CONTACT NAME</t>
  </si>
  <si>
    <t>APPLICANT (COMPANY)</t>
  </si>
  <si>
    <t>Planning File #</t>
  </si>
  <si>
    <t>CT1 Notes</t>
  </si>
  <si>
    <t>CT1 # Chargers</t>
  </si>
  <si>
    <t>Email</t>
  </si>
  <si>
    <r>
      <rPr>
        <b/>
        <sz val="10"/>
        <color theme="1"/>
        <rFont val="Arial"/>
        <family val="2"/>
      </rPr>
      <t xml:space="preserve">1 Point: </t>
    </r>
    <r>
      <rPr>
        <sz val="10"/>
        <color theme="1"/>
        <rFont val="Arial"/>
        <family val="2"/>
      </rPr>
      <t>Prepare a construction waste management plan that includes:
• A summary of the main types of waste that are expected to be generated on-site
• A description of the waste sorting plans, including rough quantities (if available)
• A list of the recycling facilities those will be taken to for diversion.
• Reuse strategies (if applicable)
A corporate construction waste management plan may be substituted if it provides a list of suitable or regional recycling facilities for each type of waste.</t>
    </r>
  </si>
  <si>
    <r>
      <t xml:space="preserve">5. Email the completed Scorecard and supporting documentation to </t>
    </r>
    <r>
      <rPr>
        <u/>
        <sz val="10"/>
        <color theme="1"/>
        <rFont val="Arial"/>
        <family val="2"/>
        <scheme val="minor"/>
      </rPr>
      <t>planning@wellington.ca</t>
    </r>
  </si>
  <si>
    <t>www.wellington.ca/green-development</t>
  </si>
  <si>
    <r>
      <rPr>
        <b/>
        <sz val="10"/>
        <color theme="1"/>
        <rFont val="Arial"/>
        <family val="2"/>
      </rPr>
      <t xml:space="preserve">1 Point: </t>
    </r>
    <r>
      <rPr>
        <sz val="10"/>
        <color theme="1"/>
        <rFont val="Arial"/>
        <family val="2"/>
      </rPr>
      <t xml:space="preserve">Member of the proponent project team who has received training in the Public Infrastructure Engineering Vulnerability Committee (PIEVC) Protocol or equivalent, through an organization such as the Climate Risk Institute (CRI) or equivalent. 
</t>
    </r>
    <r>
      <rPr>
        <b/>
        <sz val="10"/>
        <color theme="1"/>
        <rFont val="Arial"/>
        <family val="2"/>
      </rPr>
      <t xml:space="preserve">2 Points: </t>
    </r>
    <r>
      <rPr>
        <sz val="10"/>
        <color theme="1"/>
        <rFont val="Arial"/>
        <family val="2"/>
      </rPr>
      <t xml:space="preserve">Conduct a risk assessment using the PIEVC Protocol or equivalent. Use a risk matrix to assess likelihood (the probability of a climate hazard occurring) and consequence (the impact of the hazard on the infrastructure’s performance). Assign risk scores to prioritize areas of concern. 
</t>
    </r>
    <r>
      <rPr>
        <b/>
        <sz val="10"/>
        <color theme="1"/>
        <rFont val="Arial"/>
        <family val="2"/>
      </rPr>
      <t xml:space="preserve">3 Points: </t>
    </r>
    <r>
      <rPr>
        <sz val="10"/>
        <color theme="1"/>
        <rFont val="Arial"/>
        <family val="2"/>
      </rPr>
      <t>Conduct a detailed evaluation of vulnerabilities identified in the risk assessment:
• Assess the project's capacity to withstand identified climate stresses.
• Determine failure points or areas requiring intervention.
• Provide an implementation strategy that recommends adaptation measures, such as design adjustments to mitigate risks.</t>
    </r>
  </si>
  <si>
    <t>GREEN DEVELOPMENT PROGRAMME SCORECARD</t>
  </si>
  <si>
    <t>For more detailed information, definitions, and resources, please refer to the Programme Guide at:</t>
  </si>
  <si>
    <t>ADDITIONAL SUSTAINABILITY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</si>
</sst>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sz val="11"/>
      <color theme="1"/>
      <name val="Arial"/>
      <family val="2"/>
    </font>
    <font>
      <b/>
      <sz val="11"/>
      <color theme="1"/>
      <name val="Arial"/>
      <family val="2"/>
    </font>
    <font>
      <b/>
      <sz val="10"/>
      <color theme="1"/>
      <name val="Arial"/>
      <family val="2"/>
    </font>
    <font>
      <sz val="8"/>
      <name val="Arial"/>
      <family val="2"/>
      <scheme val="minor"/>
    </font>
    <font>
      <sz val="10"/>
      <color theme="1"/>
      <name val="Arial"/>
      <family val="2"/>
    </font>
    <font>
      <b/>
      <sz val="10"/>
      <color theme="0"/>
      <name val="Arial"/>
      <family val="2"/>
    </font>
    <font>
      <sz val="10"/>
      <color theme="0"/>
      <name val="Arial"/>
      <family val="2"/>
    </font>
    <font>
      <sz val="10"/>
      <name val="Arial"/>
      <family val="2"/>
    </font>
    <font>
      <sz val="10"/>
      <color theme="1"/>
      <name val="Arial"/>
      <family val="2"/>
      <scheme val="minor"/>
    </font>
    <font>
      <b/>
      <sz val="10"/>
      <color theme="1"/>
      <name val="Arial"/>
      <family val="2"/>
      <scheme val="minor"/>
    </font>
    <font>
      <b/>
      <sz val="11"/>
      <color theme="0"/>
      <name val="Arial"/>
      <family val="2"/>
    </font>
    <font>
      <u/>
      <sz val="10"/>
      <color theme="1"/>
      <name val="Arial"/>
      <family val="2"/>
      <scheme val="minor"/>
    </font>
    <font>
      <u/>
      <sz val="11"/>
      <color theme="10"/>
      <name val="Arial"/>
      <family val="2"/>
      <scheme val="minor"/>
    </font>
    <font>
      <u/>
      <sz val="10"/>
      <color theme="10"/>
      <name val="Arial"/>
      <family val="2"/>
      <scheme val="minor"/>
    </font>
    <font>
      <b/>
      <sz val="12"/>
      <color theme="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6C3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70">
    <xf numFmtId="0" fontId="0" fillId="0" borderId="0" xfId="0"/>
    <xf numFmtId="0" fontId="1" fillId="0" borderId="0" xfId="0" applyFont="1"/>
    <xf numFmtId="0" fontId="5" fillId="0" borderId="0" xfId="0" applyFont="1"/>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6" fillId="0" borderId="0" xfId="0" applyFont="1" applyAlignment="1">
      <alignment vertical="center"/>
    </xf>
    <xf numFmtId="0" fontId="9" fillId="0" borderId="0" xfId="0" applyFont="1"/>
    <xf numFmtId="0" fontId="1" fillId="0" borderId="0" xfId="0" applyFont="1" applyAlignment="1">
      <alignment wrapText="1"/>
    </xf>
    <xf numFmtId="0" fontId="7" fillId="4" borderId="0" xfId="0" applyFont="1" applyFill="1" applyAlignment="1" applyProtection="1">
      <alignment vertical="center"/>
      <protection locked="0"/>
    </xf>
    <xf numFmtId="0" fontId="5" fillId="6" borderId="1" xfId="0" applyFont="1" applyFill="1" applyBorder="1" applyAlignment="1" applyProtection="1">
      <alignment horizontal="center" vertical="center"/>
      <protection locked="0"/>
    </xf>
    <xf numFmtId="0" fontId="5" fillId="6" borderId="1" xfId="0" applyFont="1" applyFill="1" applyBorder="1" applyAlignment="1" applyProtection="1">
      <alignment vertical="center" wrapText="1"/>
      <protection locked="0"/>
    </xf>
    <xf numFmtId="0" fontId="5" fillId="6" borderId="1"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6" borderId="1" xfId="0" applyFont="1" applyFill="1" applyBorder="1" applyProtection="1">
      <protection locked="0"/>
    </xf>
    <xf numFmtId="0" fontId="5" fillId="0" borderId="0" xfId="0" applyFont="1" applyProtection="1">
      <protection locked="0"/>
    </xf>
    <xf numFmtId="0" fontId="5" fillId="0" borderId="4" xfId="0" applyFont="1" applyBorder="1" applyProtection="1">
      <protection locked="0"/>
    </xf>
    <xf numFmtId="0" fontId="3" fillId="0" borderId="0" xfId="0" applyFont="1" applyAlignment="1" applyProtection="1">
      <alignment horizontal="center" vertical="center" wrapText="1"/>
      <protection locked="0"/>
    </xf>
    <xf numFmtId="0" fontId="9" fillId="0" borderId="0" xfId="0" applyFont="1" applyProtection="1">
      <protection locked="0"/>
    </xf>
    <xf numFmtId="0" fontId="0" fillId="0" borderId="0" xfId="0" applyProtection="1">
      <protection locked="0"/>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xf>
    <xf numFmtId="0" fontId="5" fillId="6" borderId="1" xfId="0" applyFont="1" applyFill="1" applyBorder="1" applyAlignment="1">
      <alignment horizontal="center" vertical="center" wrapText="1"/>
    </xf>
    <xf numFmtId="0" fontId="6" fillId="4" borderId="0" xfId="0" applyFont="1" applyFill="1" applyAlignment="1">
      <alignment vertical="center"/>
    </xf>
    <xf numFmtId="0" fontId="7" fillId="4" borderId="0" xfId="0" applyFont="1" applyFill="1" applyAlignment="1">
      <alignment vertical="center"/>
    </xf>
    <xf numFmtId="0" fontId="7" fillId="4" borderId="0" xfId="0" applyFont="1" applyFill="1" applyAlignment="1">
      <alignment vertical="center" wrapText="1"/>
    </xf>
    <xf numFmtId="0" fontId="3" fillId="0" borderId="1" xfId="0" applyFont="1" applyBorder="1" applyAlignment="1">
      <alignment vertical="center"/>
    </xf>
    <xf numFmtId="49" fontId="5" fillId="0" borderId="1" xfId="0" applyNumberFormat="1"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xf>
    <xf numFmtId="0" fontId="10" fillId="0" borderId="0" xfId="0" applyFont="1"/>
    <xf numFmtId="0" fontId="10" fillId="7" borderId="0" xfId="0" applyFont="1" applyFill="1"/>
    <xf numFmtId="0" fontId="9" fillId="7" borderId="0" xfId="0" applyFont="1" applyFill="1" applyAlignment="1" applyProtection="1">
      <alignment wrapText="1"/>
      <protection locked="0"/>
    </xf>
    <xf numFmtId="0" fontId="9" fillId="7" borderId="0" xfId="0" applyFont="1" applyFill="1" applyProtection="1">
      <protection locked="0"/>
    </xf>
    <xf numFmtId="0" fontId="9" fillId="7" borderId="0" xfId="0" applyFont="1" applyFill="1"/>
    <xf numFmtId="0" fontId="10" fillId="8" borderId="0" xfId="0" applyFont="1" applyFill="1" applyAlignment="1">
      <alignment wrapText="1"/>
    </xf>
    <xf numFmtId="0" fontId="10" fillId="9" borderId="0" xfId="0" applyFont="1" applyFill="1" applyAlignment="1">
      <alignment wrapText="1"/>
    </xf>
    <xf numFmtId="0" fontId="10" fillId="10" borderId="0" xfId="0" applyFont="1" applyFill="1" applyAlignment="1">
      <alignment wrapText="1"/>
    </xf>
    <xf numFmtId="0" fontId="10" fillId="3" borderId="0" xfId="0" applyFont="1" applyFill="1" applyAlignment="1">
      <alignment wrapText="1"/>
    </xf>
    <xf numFmtId="0" fontId="10" fillId="11" borderId="0" xfId="0" applyFont="1" applyFill="1" applyAlignment="1">
      <alignment wrapText="1"/>
    </xf>
    <xf numFmtId="0" fontId="0" fillId="12" borderId="0" xfId="0" applyFill="1"/>
    <xf numFmtId="0" fontId="0" fillId="3" borderId="2" xfId="0" applyFill="1" applyBorder="1"/>
    <xf numFmtId="0" fontId="9" fillId="4" borderId="1" xfId="0" applyFont="1" applyFill="1" applyBorder="1"/>
    <xf numFmtId="0" fontId="5" fillId="0" borderId="2" xfId="0" applyFont="1" applyBorder="1" applyAlignment="1">
      <alignment vertical="center" wrapText="1"/>
    </xf>
    <xf numFmtId="0" fontId="9" fillId="0" borderId="1" xfId="0" applyFont="1" applyBorder="1"/>
    <xf numFmtId="0" fontId="6" fillId="4" borderId="1" xfId="0" applyFont="1" applyFill="1" applyBorder="1" applyAlignment="1">
      <alignment horizontal="left" vertical="center"/>
    </xf>
    <xf numFmtId="0" fontId="6" fillId="4" borderId="2" xfId="0" applyFont="1" applyFill="1" applyBorder="1" applyAlignment="1">
      <alignment vertical="center" wrapText="1"/>
    </xf>
    <xf numFmtId="0" fontId="3" fillId="2" borderId="1" xfId="0" applyFont="1" applyFill="1" applyBorder="1" applyAlignment="1">
      <alignment vertical="top" wrapText="1"/>
    </xf>
    <xf numFmtId="0" fontId="5" fillId="2" borderId="1" xfId="0" applyFont="1" applyFill="1" applyBorder="1" applyAlignment="1">
      <alignment vertical="top"/>
    </xf>
    <xf numFmtId="0" fontId="3" fillId="2" borderId="1" xfId="0" applyFont="1" applyFill="1" applyBorder="1" applyAlignment="1">
      <alignment vertical="top"/>
    </xf>
    <xf numFmtId="0" fontId="5" fillId="5"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1" fillId="0" borderId="0" xfId="0" applyFont="1" applyProtection="1">
      <protection locked="0"/>
    </xf>
    <xf numFmtId="0" fontId="14" fillId="0" borderId="0" xfId="1" applyFont="1"/>
    <xf numFmtId="0" fontId="3" fillId="3" borderId="5"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11" fillId="4" borderId="1" xfId="0" applyFont="1" applyFill="1" applyBorder="1" applyAlignment="1">
      <alignment vertical="center"/>
    </xf>
    <xf numFmtId="0" fontId="11" fillId="4" borderId="1" xfId="0" applyFont="1" applyFill="1" applyBorder="1" applyAlignment="1">
      <alignment vertical="center" wrapText="1"/>
    </xf>
    <xf numFmtId="0" fontId="2" fillId="0" borderId="1" xfId="0" applyFont="1" applyBorder="1" applyAlignment="1">
      <alignment vertical="center"/>
    </xf>
    <xf numFmtId="0" fontId="15" fillId="4" borderId="2"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70484</xdr:colOff>
      <xdr:row>0</xdr:row>
      <xdr:rowOff>89240</xdr:rowOff>
    </xdr:from>
    <xdr:ext cx="4900840" cy="872121"/>
    <xdr:pic>
      <xdr:nvPicPr>
        <xdr:cNvPr id="2" name="Picture 1">
          <a:extLst>
            <a:ext uri="{FF2B5EF4-FFF2-40B4-BE49-F238E27FC236}">
              <a16:creationId xmlns:a16="http://schemas.microsoft.com/office/drawing/2014/main" id="{D0A294D6-91D2-476D-A5D2-45F88F48F3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00" b="9765"/>
        <a:stretch/>
      </xdr:blipFill>
      <xdr:spPr>
        <a:xfrm>
          <a:off x="6200351" y="89240"/>
          <a:ext cx="4900840" cy="87212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wellington.ca/green-develop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8AD5-E6C8-4BE1-B054-76FD54F54CB4}">
  <dimension ref="A1:F37"/>
  <sheetViews>
    <sheetView tabSelected="1" zoomScale="90" zoomScaleNormal="90" workbookViewId="0">
      <selection activeCell="D15" sqref="D15"/>
    </sheetView>
  </sheetViews>
  <sheetFormatPr defaultRowHeight="13.8" x14ac:dyDescent="0.25"/>
  <cols>
    <col min="1" max="1" width="25.5" style="24" customWidth="1"/>
    <col min="2" max="2" width="36.8984375" style="24" customWidth="1"/>
    <col min="3" max="4" width="9" style="24"/>
    <col min="5" max="5" width="27.5" style="24" customWidth="1"/>
    <col min="6" max="6" width="26.09765625" style="24" customWidth="1"/>
  </cols>
  <sheetData>
    <row r="1" spans="1:6" s="4" customFormat="1" ht="35.25" customHeight="1" x14ac:dyDescent="0.25">
      <c r="A1" s="69" t="s">
        <v>170</v>
      </c>
      <c r="B1" s="16"/>
      <c r="C1" s="17"/>
      <c r="D1" s="18"/>
      <c r="E1" s="18"/>
      <c r="F1" s="18"/>
    </row>
    <row r="2" spans="1:6" s="2" customFormat="1" ht="27.75" customHeight="1" x14ac:dyDescent="0.25">
      <c r="A2" s="25" t="s">
        <v>0</v>
      </c>
      <c r="B2" s="19"/>
      <c r="C2" s="20"/>
      <c r="D2" s="20"/>
    </row>
    <row r="3" spans="1:6" s="2" customFormat="1" ht="29.4" customHeight="1" x14ac:dyDescent="0.25">
      <c r="A3" s="25" t="s">
        <v>161</v>
      </c>
      <c r="B3" s="19"/>
      <c r="C3" s="21"/>
      <c r="D3" s="22"/>
    </row>
    <row r="4" spans="1:6" s="2" customFormat="1" ht="29.4" customHeight="1" x14ac:dyDescent="0.25">
      <c r="A4" s="25" t="s">
        <v>160</v>
      </c>
      <c r="B4" s="19"/>
      <c r="C4" s="20"/>
      <c r="D4" s="22"/>
    </row>
    <row r="5" spans="1:6" s="2" customFormat="1" ht="29.4" customHeight="1" x14ac:dyDescent="0.25">
      <c r="A5" s="25" t="s">
        <v>2</v>
      </c>
      <c r="B5" s="19"/>
      <c r="C5" s="20"/>
      <c r="D5" s="20"/>
      <c r="E5" s="57" t="s">
        <v>4</v>
      </c>
      <c r="F5" s="58" t="s">
        <v>5</v>
      </c>
    </row>
    <row r="6" spans="1:6" s="2" customFormat="1" ht="27" customHeight="1" x14ac:dyDescent="0.25">
      <c r="A6" s="25" t="s">
        <v>3</v>
      </c>
      <c r="B6" s="19"/>
      <c r="C6" s="20"/>
      <c r="D6" s="20"/>
      <c r="E6" s="59" t="s">
        <v>7</v>
      </c>
      <c r="F6" s="58" t="s">
        <v>8</v>
      </c>
    </row>
    <row r="7" spans="1:6" s="2" customFormat="1" ht="29.25" customHeight="1" x14ac:dyDescent="0.25">
      <c r="A7" s="25" t="s">
        <v>6</v>
      </c>
      <c r="B7" s="19"/>
      <c r="C7" s="20"/>
      <c r="D7" s="20"/>
      <c r="E7" s="59" t="s">
        <v>10</v>
      </c>
      <c r="F7" s="58" t="s">
        <v>11</v>
      </c>
    </row>
    <row r="8" spans="1:6" s="2" customFormat="1" ht="27.75" customHeight="1" x14ac:dyDescent="0.25">
      <c r="A8" s="25" t="s">
        <v>9</v>
      </c>
      <c r="B8" s="19"/>
      <c r="C8" s="20"/>
      <c r="D8" s="20"/>
      <c r="E8" s="59" t="s">
        <v>12</v>
      </c>
      <c r="F8" s="58" t="s">
        <v>13</v>
      </c>
    </row>
    <row r="9" spans="1:6" s="2" customFormat="1" ht="27" customHeight="1" x14ac:dyDescent="0.25">
      <c r="A9" s="25" t="s">
        <v>108</v>
      </c>
      <c r="B9" s="19"/>
      <c r="C9" s="20"/>
      <c r="D9" s="20"/>
    </row>
    <row r="10" spans="1:6" s="2" customFormat="1" ht="25.5" customHeight="1" x14ac:dyDescent="0.25">
      <c r="A10" s="26" t="s">
        <v>14</v>
      </c>
      <c r="B10" s="19"/>
      <c r="C10" s="20"/>
      <c r="D10" s="20"/>
    </row>
    <row r="11" spans="1:6" s="2" customFormat="1" ht="26.25" customHeight="1" x14ac:dyDescent="0.25">
      <c r="A11" s="26" t="s">
        <v>15</v>
      </c>
      <c r="B11" s="19"/>
      <c r="C11" s="20"/>
      <c r="D11" s="20"/>
      <c r="E11" s="29" t="s">
        <v>17</v>
      </c>
      <c r="F11" s="60" t="s">
        <v>18</v>
      </c>
    </row>
    <row r="12" spans="1:6" s="2" customFormat="1" ht="26.25" customHeight="1" x14ac:dyDescent="0.25">
      <c r="A12" s="26" t="s">
        <v>103</v>
      </c>
      <c r="B12" s="19"/>
      <c r="C12" s="20"/>
      <c r="D12" s="20"/>
    </row>
    <row r="13" spans="1:6" s="2" customFormat="1" ht="30.6" customHeight="1" x14ac:dyDescent="0.25">
      <c r="A13" s="26" t="s">
        <v>172</v>
      </c>
      <c r="B13" s="19"/>
      <c r="C13" s="20"/>
      <c r="D13" s="20"/>
    </row>
    <row r="14" spans="1:6" s="2" customFormat="1" ht="27.75" customHeight="1" x14ac:dyDescent="0.25">
      <c r="A14" s="26" t="s">
        <v>16</v>
      </c>
      <c r="B14" s="19"/>
      <c r="C14" s="20"/>
      <c r="D14" s="20"/>
    </row>
    <row r="15" spans="1:6" x14ac:dyDescent="0.25">
      <c r="A15" s="7"/>
      <c r="B15" s="23"/>
      <c r="C15" s="23"/>
      <c r="D15" s="23"/>
      <c r="E15" s="23"/>
      <c r="F15" s="23"/>
    </row>
    <row r="16" spans="1:6" x14ac:dyDescent="0.25">
      <c r="A16" s="27" t="s">
        <v>102</v>
      </c>
      <c r="B16" s="51"/>
      <c r="C16" s="28">
        <f>Scorecard!E1</f>
        <v>0</v>
      </c>
      <c r="D16" s="23"/>
      <c r="E16" s="23"/>
      <c r="F16" s="23"/>
    </row>
    <row r="17" spans="1:6" x14ac:dyDescent="0.25">
      <c r="A17" s="30" t="s">
        <v>28</v>
      </c>
      <c r="B17" s="31"/>
      <c r="C17" s="52"/>
      <c r="D17" s="23"/>
      <c r="E17" s="23"/>
      <c r="F17" s="23"/>
    </row>
    <row r="18" spans="1:6" x14ac:dyDescent="0.25">
      <c r="A18" s="35" t="s">
        <v>29</v>
      </c>
      <c r="B18" s="53" t="s">
        <v>30</v>
      </c>
      <c r="C18" s="54">
        <f>Scorecard!E4</f>
        <v>0</v>
      </c>
    </row>
    <row r="19" spans="1:6" x14ac:dyDescent="0.25">
      <c r="A19" s="35" t="s">
        <v>33</v>
      </c>
      <c r="B19" s="53" t="s">
        <v>34</v>
      </c>
      <c r="C19" s="54">
        <f>Scorecard!E5</f>
        <v>0</v>
      </c>
    </row>
    <row r="20" spans="1:6" x14ac:dyDescent="0.25">
      <c r="A20" s="35" t="s">
        <v>37</v>
      </c>
      <c r="B20" s="53" t="s">
        <v>38</v>
      </c>
      <c r="C20" s="54">
        <f>Scorecard!E6</f>
        <v>0</v>
      </c>
    </row>
    <row r="21" spans="1:6" x14ac:dyDescent="0.25">
      <c r="A21" s="35" t="s">
        <v>41</v>
      </c>
      <c r="B21" s="53" t="s">
        <v>42</v>
      </c>
      <c r="C21" s="54">
        <f>Scorecard!E7</f>
        <v>0</v>
      </c>
    </row>
    <row r="22" spans="1:6" x14ac:dyDescent="0.25">
      <c r="A22" s="35" t="s">
        <v>45</v>
      </c>
      <c r="B22" s="53" t="s">
        <v>46</v>
      </c>
      <c r="C22" s="54">
        <f>Scorecard!E8</f>
        <v>0</v>
      </c>
    </row>
    <row r="23" spans="1:6" x14ac:dyDescent="0.25">
      <c r="A23" s="35" t="s">
        <v>48</v>
      </c>
      <c r="B23" s="53" t="s">
        <v>49</v>
      </c>
      <c r="C23" s="54">
        <f>Scorecard!E9</f>
        <v>0</v>
      </c>
    </row>
    <row r="24" spans="1:6" x14ac:dyDescent="0.25">
      <c r="A24" s="55" t="s">
        <v>52</v>
      </c>
      <c r="B24" s="56"/>
      <c r="C24" s="52"/>
    </row>
    <row r="25" spans="1:6" x14ac:dyDescent="0.25">
      <c r="A25" s="35" t="s">
        <v>53</v>
      </c>
      <c r="B25" s="53" t="s">
        <v>54</v>
      </c>
      <c r="C25" s="54">
        <f>Scorecard!E11</f>
        <v>0</v>
      </c>
    </row>
    <row r="26" spans="1:6" x14ac:dyDescent="0.25">
      <c r="A26" s="35" t="s">
        <v>57</v>
      </c>
      <c r="B26" s="53" t="s">
        <v>58</v>
      </c>
      <c r="C26" s="54">
        <f>Scorecard!E12</f>
        <v>0</v>
      </c>
    </row>
    <row r="27" spans="1:6" x14ac:dyDescent="0.25">
      <c r="A27" s="35" t="s">
        <v>61</v>
      </c>
      <c r="B27" s="53" t="s">
        <v>62</v>
      </c>
      <c r="C27" s="54">
        <f>Scorecard!E13</f>
        <v>0</v>
      </c>
    </row>
    <row r="28" spans="1:6" x14ac:dyDescent="0.25">
      <c r="A28" s="35" t="s">
        <v>65</v>
      </c>
      <c r="B28" s="53" t="s">
        <v>66</v>
      </c>
      <c r="C28" s="54">
        <f>Scorecard!E14</f>
        <v>0</v>
      </c>
    </row>
    <row r="29" spans="1:6" x14ac:dyDescent="0.25">
      <c r="A29" s="35" t="s">
        <v>69</v>
      </c>
      <c r="B29" s="53" t="s">
        <v>70</v>
      </c>
      <c r="C29" s="54">
        <f>Scorecard!E15</f>
        <v>0</v>
      </c>
    </row>
    <row r="30" spans="1:6" x14ac:dyDescent="0.25">
      <c r="A30" s="35" t="s">
        <v>73</v>
      </c>
      <c r="B30" s="53" t="s">
        <v>74</v>
      </c>
      <c r="C30" s="54">
        <f>Scorecard!E16</f>
        <v>0</v>
      </c>
    </row>
    <row r="31" spans="1:6" x14ac:dyDescent="0.25">
      <c r="A31" s="55" t="s">
        <v>77</v>
      </c>
      <c r="B31" s="56"/>
      <c r="C31" s="52"/>
    </row>
    <row r="32" spans="1:6" x14ac:dyDescent="0.25">
      <c r="A32" s="35" t="s">
        <v>78</v>
      </c>
      <c r="B32" s="53" t="s">
        <v>79</v>
      </c>
      <c r="C32" s="54">
        <f>Scorecard!E18</f>
        <v>0</v>
      </c>
    </row>
    <row r="33" spans="1:3" x14ac:dyDescent="0.25">
      <c r="A33" s="35" t="s">
        <v>82</v>
      </c>
      <c r="B33" s="53" t="s">
        <v>83</v>
      </c>
      <c r="C33" s="54">
        <f>Scorecard!E19</f>
        <v>0</v>
      </c>
    </row>
    <row r="34" spans="1:3" x14ac:dyDescent="0.25">
      <c r="A34" s="35" t="s">
        <v>86</v>
      </c>
      <c r="B34" s="53" t="s">
        <v>87</v>
      </c>
      <c r="C34" s="54">
        <f>Scorecard!E20</f>
        <v>0</v>
      </c>
    </row>
    <row r="35" spans="1:3" x14ac:dyDescent="0.25">
      <c r="A35" s="35" t="s">
        <v>90</v>
      </c>
      <c r="B35" s="53" t="s">
        <v>91</v>
      </c>
      <c r="C35" s="54">
        <f>Scorecard!E21</f>
        <v>0</v>
      </c>
    </row>
    <row r="36" spans="1:3" x14ac:dyDescent="0.25">
      <c r="A36" s="35" t="s">
        <v>94</v>
      </c>
      <c r="B36" s="53" t="s">
        <v>95</v>
      </c>
      <c r="C36" s="54">
        <f>Scorecard!E22</f>
        <v>0</v>
      </c>
    </row>
    <row r="37" spans="1:3" x14ac:dyDescent="0.25">
      <c r="A37" s="35" t="s">
        <v>98</v>
      </c>
      <c r="B37" s="53" t="s">
        <v>99</v>
      </c>
      <c r="C37" s="54">
        <f>Scorecard!E23</f>
        <v>0</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735C-9175-4223-B385-58B7CC3FB8C2}">
  <dimension ref="A1:I24"/>
  <sheetViews>
    <sheetView zoomScale="80" zoomScaleNormal="80" workbookViewId="0">
      <pane ySplit="2" topLeftCell="A4" activePane="bottomLeft" state="frozen"/>
      <selection pane="bottomLeft"/>
    </sheetView>
  </sheetViews>
  <sheetFormatPr defaultColWidth="8.69921875" defaultRowHeight="13.8" x14ac:dyDescent="0.25"/>
  <cols>
    <col min="1" max="1" width="7.09765625" style="1" customWidth="1"/>
    <col min="2" max="2" width="12.59765625" style="1" customWidth="1"/>
    <col min="3" max="3" width="49" style="8" customWidth="1"/>
    <col min="4" max="4" width="10.8984375" style="1" customWidth="1"/>
    <col min="5" max="5" width="11.3984375" style="1" customWidth="1"/>
    <col min="6" max="6" width="23.19921875" style="1" customWidth="1"/>
    <col min="7" max="7" width="22" style="1" customWidth="1"/>
    <col min="8" max="8" width="30.59765625" style="1" customWidth="1"/>
    <col min="9" max="9" width="21.69921875" style="62" customWidth="1"/>
    <col min="10" max="16384" width="8.69921875" style="1"/>
  </cols>
  <sheetData>
    <row r="1" spans="1:9" s="68" customFormat="1" ht="35.25" customHeight="1" x14ac:dyDescent="0.25">
      <c r="A1" s="66" t="s">
        <v>170</v>
      </c>
      <c r="B1" s="66"/>
      <c r="C1" s="67"/>
      <c r="D1" s="27" t="s">
        <v>1</v>
      </c>
      <c r="E1" s="28">
        <f>SUM(E4:E23)</f>
        <v>0</v>
      </c>
      <c r="G1" s="29" t="s">
        <v>17</v>
      </c>
      <c r="I1" s="61" t="s">
        <v>18</v>
      </c>
    </row>
    <row r="2" spans="1:9" s="5" customFormat="1" ht="53.25" customHeight="1" x14ac:dyDescent="0.25">
      <c r="A2" s="64" t="s">
        <v>21</v>
      </c>
      <c r="B2" s="64" t="s">
        <v>22</v>
      </c>
      <c r="C2" s="64" t="s">
        <v>105</v>
      </c>
      <c r="D2" s="64" t="s">
        <v>23</v>
      </c>
      <c r="E2" s="64" t="s">
        <v>101</v>
      </c>
      <c r="F2" s="64" t="s">
        <v>24</v>
      </c>
      <c r="G2" s="64" t="s">
        <v>25</v>
      </c>
      <c r="H2" s="64" t="s">
        <v>26</v>
      </c>
      <c r="I2" s="65" t="s">
        <v>27</v>
      </c>
    </row>
    <row r="3" spans="1:9" s="3" customFormat="1" ht="20.25" customHeight="1" x14ac:dyDescent="0.25">
      <c r="A3" s="30" t="s">
        <v>28</v>
      </c>
      <c r="B3" s="31"/>
      <c r="C3" s="32"/>
      <c r="D3" s="31"/>
      <c r="E3" s="9"/>
      <c r="F3" s="31"/>
      <c r="G3" s="9"/>
      <c r="H3" s="9"/>
      <c r="I3" s="9"/>
    </row>
    <row r="4" spans="1:9" s="3" customFormat="1" ht="160.80000000000001" customHeight="1" x14ac:dyDescent="0.25">
      <c r="A4" s="33" t="s">
        <v>29</v>
      </c>
      <c r="B4" s="26" t="s">
        <v>30</v>
      </c>
      <c r="C4" s="34" t="s">
        <v>31</v>
      </c>
      <c r="D4" s="35">
        <v>3</v>
      </c>
      <c r="E4" s="10"/>
      <c r="F4" s="36" t="s">
        <v>32</v>
      </c>
      <c r="G4" s="11"/>
      <c r="H4" s="12"/>
      <c r="I4" s="13"/>
    </row>
    <row r="5" spans="1:9" s="3" customFormat="1" ht="132.6" customHeight="1" x14ac:dyDescent="0.25">
      <c r="A5" s="33" t="s">
        <v>33</v>
      </c>
      <c r="B5" s="26" t="s">
        <v>34</v>
      </c>
      <c r="C5" s="36" t="s">
        <v>35</v>
      </c>
      <c r="D5" s="35">
        <v>2</v>
      </c>
      <c r="E5" s="10"/>
      <c r="F5" s="36" t="s">
        <v>36</v>
      </c>
      <c r="G5" s="12"/>
      <c r="H5" s="12"/>
      <c r="I5" s="13"/>
    </row>
    <row r="6" spans="1:9" s="3" customFormat="1" ht="220.2" customHeight="1" x14ac:dyDescent="0.25">
      <c r="A6" s="33" t="s">
        <v>37</v>
      </c>
      <c r="B6" s="26" t="s">
        <v>38</v>
      </c>
      <c r="C6" s="36" t="s">
        <v>39</v>
      </c>
      <c r="D6" s="35">
        <v>3</v>
      </c>
      <c r="E6" s="10"/>
      <c r="F6" s="36" t="s">
        <v>40</v>
      </c>
      <c r="G6" s="12"/>
      <c r="H6" s="12"/>
      <c r="I6" s="13"/>
    </row>
    <row r="7" spans="1:9" s="3" customFormat="1" ht="160.80000000000001" customHeight="1" x14ac:dyDescent="0.25">
      <c r="A7" s="33" t="s">
        <v>41</v>
      </c>
      <c r="B7" s="26" t="s">
        <v>42</v>
      </c>
      <c r="C7" s="36" t="s">
        <v>43</v>
      </c>
      <c r="D7" s="35">
        <v>1</v>
      </c>
      <c r="E7" s="10"/>
      <c r="F7" s="36" t="s">
        <v>44</v>
      </c>
      <c r="G7" s="12"/>
      <c r="H7" s="12"/>
      <c r="I7" s="13"/>
    </row>
    <row r="8" spans="1:9" s="3" customFormat="1" ht="264" customHeight="1" x14ac:dyDescent="0.25">
      <c r="A8" s="33" t="s">
        <v>45</v>
      </c>
      <c r="B8" s="26" t="s">
        <v>46</v>
      </c>
      <c r="C8" s="36" t="s">
        <v>169</v>
      </c>
      <c r="D8" s="35">
        <v>3</v>
      </c>
      <c r="E8" s="10"/>
      <c r="F8" s="36" t="s">
        <v>47</v>
      </c>
      <c r="G8" s="12"/>
      <c r="H8" s="12"/>
      <c r="I8" s="13"/>
    </row>
    <row r="9" spans="1:9" s="3" customFormat="1" ht="152.4" customHeight="1" x14ac:dyDescent="0.25">
      <c r="A9" s="33" t="s">
        <v>48</v>
      </c>
      <c r="B9" s="26" t="s">
        <v>49</v>
      </c>
      <c r="C9" s="36" t="s">
        <v>50</v>
      </c>
      <c r="D9" s="35">
        <v>2</v>
      </c>
      <c r="E9" s="10"/>
      <c r="F9" s="36" t="s">
        <v>51</v>
      </c>
      <c r="G9" s="12"/>
      <c r="H9" s="12"/>
      <c r="I9" s="13"/>
    </row>
    <row r="10" spans="1:9" s="6" customFormat="1" ht="13.2" x14ac:dyDescent="0.25">
      <c r="A10" s="37" t="s">
        <v>52</v>
      </c>
      <c r="B10" s="38"/>
      <c r="C10" s="38"/>
      <c r="D10" s="39"/>
      <c r="E10" s="15"/>
      <c r="F10" s="37"/>
      <c r="G10" s="14"/>
      <c r="H10" s="14"/>
      <c r="I10" s="14"/>
    </row>
    <row r="11" spans="1:9" s="3" customFormat="1" ht="180" customHeight="1" x14ac:dyDescent="0.25">
      <c r="A11" s="33" t="s">
        <v>53</v>
      </c>
      <c r="B11" s="26" t="s">
        <v>54</v>
      </c>
      <c r="C11" s="36" t="s">
        <v>55</v>
      </c>
      <c r="D11" s="35">
        <v>2</v>
      </c>
      <c r="E11" s="10"/>
      <c r="F11" s="36" t="s">
        <v>56</v>
      </c>
      <c r="G11" s="12"/>
      <c r="H11" s="12"/>
      <c r="I11" s="13"/>
    </row>
    <row r="12" spans="1:9" s="3" customFormat="1" ht="240.75" customHeight="1" x14ac:dyDescent="0.25">
      <c r="A12" s="33" t="s">
        <v>57</v>
      </c>
      <c r="B12" s="26" t="s">
        <v>58</v>
      </c>
      <c r="C12" s="36" t="s">
        <v>59</v>
      </c>
      <c r="D12" s="35">
        <v>2</v>
      </c>
      <c r="E12" s="10"/>
      <c r="F12" s="36" t="s">
        <v>60</v>
      </c>
      <c r="G12" s="12"/>
      <c r="H12" s="12"/>
      <c r="I12" s="13"/>
    </row>
    <row r="13" spans="1:9" s="3" customFormat="1" ht="83.25" customHeight="1" x14ac:dyDescent="0.25">
      <c r="A13" s="33" t="s">
        <v>61</v>
      </c>
      <c r="B13" s="26" t="s">
        <v>62</v>
      </c>
      <c r="C13" s="36" t="s">
        <v>63</v>
      </c>
      <c r="D13" s="35">
        <v>2</v>
      </c>
      <c r="E13" s="10"/>
      <c r="F13" s="36" t="s">
        <v>64</v>
      </c>
      <c r="G13" s="12"/>
      <c r="H13" s="12"/>
      <c r="I13" s="13"/>
    </row>
    <row r="14" spans="1:9" s="3" customFormat="1" ht="133.5" customHeight="1" x14ac:dyDescent="0.25">
      <c r="A14" s="33" t="s">
        <v>65</v>
      </c>
      <c r="B14" s="26" t="s">
        <v>66</v>
      </c>
      <c r="C14" s="36" t="s">
        <v>67</v>
      </c>
      <c r="D14" s="35">
        <v>1</v>
      </c>
      <c r="E14" s="10"/>
      <c r="F14" s="36" t="s">
        <v>68</v>
      </c>
      <c r="G14" s="12"/>
      <c r="H14" s="12"/>
      <c r="I14" s="13"/>
    </row>
    <row r="15" spans="1:9" s="3" customFormat="1" ht="79.2" x14ac:dyDescent="0.25">
      <c r="A15" s="33" t="s">
        <v>69</v>
      </c>
      <c r="B15" s="26" t="s">
        <v>70</v>
      </c>
      <c r="C15" s="36" t="s">
        <v>71</v>
      </c>
      <c r="D15" s="35">
        <v>3</v>
      </c>
      <c r="E15" s="10"/>
      <c r="F15" s="36" t="s">
        <v>72</v>
      </c>
      <c r="G15" s="12"/>
      <c r="H15" s="12"/>
      <c r="I15" s="13"/>
    </row>
    <row r="16" spans="1:9" s="3" customFormat="1" ht="138" customHeight="1" x14ac:dyDescent="0.25">
      <c r="A16" s="33" t="s">
        <v>73</v>
      </c>
      <c r="B16" s="26" t="s">
        <v>74</v>
      </c>
      <c r="C16" s="36" t="s">
        <v>75</v>
      </c>
      <c r="D16" s="35">
        <v>1</v>
      </c>
      <c r="E16" s="10"/>
      <c r="F16" s="36" t="s">
        <v>76</v>
      </c>
      <c r="G16" s="12"/>
      <c r="H16" s="12"/>
      <c r="I16" s="13"/>
    </row>
    <row r="17" spans="1:9" s="6" customFormat="1" ht="13.2" x14ac:dyDescent="0.25">
      <c r="A17" s="37" t="s">
        <v>77</v>
      </c>
      <c r="B17" s="38"/>
      <c r="C17" s="38"/>
      <c r="D17" s="39"/>
      <c r="E17" s="15"/>
      <c r="F17" s="37"/>
      <c r="G17" s="14"/>
      <c r="H17" s="14"/>
      <c r="I17" s="14"/>
    </row>
    <row r="18" spans="1:9" s="3" customFormat="1" ht="236.4" customHeight="1" x14ac:dyDescent="0.25">
      <c r="A18" s="33" t="s">
        <v>78</v>
      </c>
      <c r="B18" s="26" t="s">
        <v>79</v>
      </c>
      <c r="C18" s="36" t="s">
        <v>80</v>
      </c>
      <c r="D18" s="35">
        <v>4</v>
      </c>
      <c r="E18" s="10"/>
      <c r="F18" s="36" t="s">
        <v>81</v>
      </c>
      <c r="G18" s="12"/>
      <c r="H18" s="12"/>
      <c r="I18" s="13"/>
    </row>
    <row r="19" spans="1:9" s="3" customFormat="1" ht="183" customHeight="1" x14ac:dyDescent="0.25">
      <c r="A19" s="33" t="s">
        <v>82</v>
      </c>
      <c r="B19" s="26" t="s">
        <v>83</v>
      </c>
      <c r="C19" s="36" t="s">
        <v>84</v>
      </c>
      <c r="D19" s="35">
        <v>1</v>
      </c>
      <c r="E19" s="10"/>
      <c r="F19" s="36" t="s">
        <v>85</v>
      </c>
      <c r="G19" s="12"/>
      <c r="H19" s="12"/>
      <c r="I19" s="13"/>
    </row>
    <row r="20" spans="1:9" s="3" customFormat="1" ht="96" customHeight="1" x14ac:dyDescent="0.25">
      <c r="A20" s="33" t="s">
        <v>86</v>
      </c>
      <c r="B20" s="26" t="s">
        <v>87</v>
      </c>
      <c r="C20" s="36" t="s">
        <v>88</v>
      </c>
      <c r="D20" s="35">
        <v>1</v>
      </c>
      <c r="E20" s="10"/>
      <c r="F20" s="36" t="s">
        <v>89</v>
      </c>
      <c r="G20" s="12"/>
      <c r="H20" s="12"/>
      <c r="I20" s="13"/>
    </row>
    <row r="21" spans="1:9" s="3" customFormat="1" ht="109.5" customHeight="1" x14ac:dyDescent="0.25">
      <c r="A21" s="33" t="s">
        <v>90</v>
      </c>
      <c r="B21" s="26" t="s">
        <v>91</v>
      </c>
      <c r="C21" s="36" t="s">
        <v>92</v>
      </c>
      <c r="D21" s="35">
        <v>2</v>
      </c>
      <c r="E21" s="10"/>
      <c r="F21" s="36" t="s">
        <v>93</v>
      </c>
      <c r="G21" s="12"/>
      <c r="H21" s="12"/>
      <c r="I21" s="13"/>
    </row>
    <row r="22" spans="1:9" s="3" customFormat="1" ht="213.75" customHeight="1" x14ac:dyDescent="0.25">
      <c r="A22" s="33" t="s">
        <v>94</v>
      </c>
      <c r="B22" s="26" t="s">
        <v>95</v>
      </c>
      <c r="C22" s="36" t="s">
        <v>96</v>
      </c>
      <c r="D22" s="35">
        <v>5</v>
      </c>
      <c r="E22" s="10"/>
      <c r="F22" s="36" t="s">
        <v>97</v>
      </c>
      <c r="G22" s="12"/>
      <c r="H22" s="12"/>
      <c r="I22" s="13"/>
    </row>
    <row r="23" spans="1:9" s="3" customFormat="1" ht="171" customHeight="1" x14ac:dyDescent="0.25">
      <c r="A23" s="33" t="s">
        <v>98</v>
      </c>
      <c r="B23" s="26" t="s">
        <v>99</v>
      </c>
      <c r="C23" s="36" t="s">
        <v>166</v>
      </c>
      <c r="D23" s="35">
        <v>1</v>
      </c>
      <c r="E23" s="10"/>
      <c r="F23" s="36" t="s">
        <v>100</v>
      </c>
      <c r="G23" s="12"/>
      <c r="H23" s="12"/>
      <c r="I23" s="13"/>
    </row>
    <row r="24" spans="1:9" x14ac:dyDescent="0.25">
      <c r="B24" s="8"/>
    </row>
  </sheetData>
  <sheetProtection algorithmName="SHA-512" hashValue="LS00pXAH4eedfkY2I5dTFZWS1TEc1I2K+JW5N/U9sbUuZa3M4E2DNprqeQ0me9sL+ijGbCbK8oRKILt4lYuKfQ==" saltValue="ajYt2NLAIfDkRWOEH++R/w==" spinCount="100000" sheet="1" objects="1" scenarios="1"/>
  <phoneticPr fontId="4" type="noConversion"/>
  <pageMargins left="0.23622047244094491" right="0.23622047244094491" top="0.74803149606299213" bottom="0.74803149606299213" header="0.31496062992125984" footer="0.31496062992125984"/>
  <pageSetup paperSize="17" orientation="landscape" verticalDpi="0" r:id="rId1"/>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AFD7-8DA8-4450-A8F6-EFFB5C2A22E8}">
  <dimension ref="A1:F10"/>
  <sheetViews>
    <sheetView workbookViewId="0">
      <selection activeCell="K10" sqref="K10"/>
    </sheetView>
  </sheetViews>
  <sheetFormatPr defaultRowHeight="13.8" x14ac:dyDescent="0.25"/>
  <sheetData>
    <row r="1" spans="1:6" s="44" customFormat="1" ht="13.2" x14ac:dyDescent="0.25">
      <c r="A1" s="41" t="s">
        <v>19</v>
      </c>
      <c r="B1" s="42"/>
      <c r="C1" s="43"/>
      <c r="D1" s="43"/>
      <c r="E1" s="43"/>
      <c r="F1" s="43"/>
    </row>
    <row r="2" spans="1:6" s="7" customFormat="1" ht="13.2" x14ac:dyDescent="0.25">
      <c r="A2" s="7" t="s">
        <v>104</v>
      </c>
      <c r="B2" s="23"/>
      <c r="C2" s="23"/>
      <c r="D2" s="23"/>
      <c r="E2" s="23"/>
      <c r="F2" s="23"/>
    </row>
    <row r="3" spans="1:6" s="7" customFormat="1" ht="13.2" x14ac:dyDescent="0.25">
      <c r="A3" s="7" t="s">
        <v>106</v>
      </c>
      <c r="B3" s="23"/>
      <c r="C3" s="23"/>
      <c r="D3" s="23"/>
      <c r="E3" s="23"/>
      <c r="F3" s="23"/>
    </row>
    <row r="4" spans="1:6" s="7" customFormat="1" ht="13.2" x14ac:dyDescent="0.25">
      <c r="A4" s="7" t="s">
        <v>107</v>
      </c>
      <c r="B4" s="23"/>
      <c r="C4" s="23"/>
      <c r="D4" s="23"/>
      <c r="E4" s="23"/>
      <c r="F4" s="23"/>
    </row>
    <row r="5" spans="1:6" s="7" customFormat="1" ht="13.2" x14ac:dyDescent="0.25">
      <c r="A5" s="7" t="s">
        <v>20</v>
      </c>
      <c r="B5" s="23"/>
      <c r="C5" s="23"/>
      <c r="D5" s="23"/>
      <c r="E5" s="23"/>
      <c r="F5" s="23"/>
    </row>
    <row r="6" spans="1:6" s="7" customFormat="1" ht="13.2" x14ac:dyDescent="0.25">
      <c r="A6" s="7" t="s">
        <v>167</v>
      </c>
      <c r="B6" s="23"/>
      <c r="C6" s="23"/>
      <c r="D6" s="23"/>
      <c r="E6" s="23"/>
      <c r="F6" s="23"/>
    </row>
    <row r="7" spans="1:6" s="7" customFormat="1" ht="13.2" x14ac:dyDescent="0.25">
      <c r="B7" s="23"/>
      <c r="C7" s="23"/>
      <c r="D7" s="23"/>
      <c r="E7" s="23"/>
      <c r="F7" s="23"/>
    </row>
    <row r="8" spans="1:6" s="7" customFormat="1" ht="13.2" x14ac:dyDescent="0.25">
      <c r="B8" s="23"/>
      <c r="C8" s="23"/>
      <c r="D8" s="23"/>
      <c r="E8" s="23"/>
      <c r="F8" s="23"/>
    </row>
    <row r="9" spans="1:6" s="7" customFormat="1" ht="13.2" x14ac:dyDescent="0.25">
      <c r="A9" s="40" t="s">
        <v>171</v>
      </c>
      <c r="B9" s="23"/>
      <c r="C9" s="23"/>
      <c r="D9" s="23"/>
      <c r="E9" s="23"/>
      <c r="F9" s="23"/>
    </row>
    <row r="10" spans="1:6" s="7" customFormat="1" ht="13.2" x14ac:dyDescent="0.25">
      <c r="A10" s="63" t="s">
        <v>168</v>
      </c>
    </row>
  </sheetData>
  <sheetProtection algorithmName="SHA-512" hashValue="iQYGVc1iD8J0a7hszYD4ZA8Zm/Fzybn2Z6vwCJzU/Mmn0X53uDhbsQqJzVw0yhtRvXOYCkGptJjkgWnyzjyDGg==" saltValue="ze/gB5RRKYa46Qr8E02hew==" spinCount="100000" sheet="1" objects="1" scenarios="1"/>
  <hyperlinks>
    <hyperlink ref="A10" r:id="rId1" tooltip="https://www.wellington.ca/green-development" display="https://www.wellington.ca/green-development" xr:uid="{AA36C350-D634-4A1E-93D3-872546C307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E236-A16F-4F0D-8DB6-2EB2E0502F01}">
  <dimension ref="A1:BM2"/>
  <sheetViews>
    <sheetView workbookViewId="0">
      <selection activeCell="AX21" sqref="AX21"/>
    </sheetView>
  </sheetViews>
  <sheetFormatPr defaultRowHeight="13.8" x14ac:dyDescent="0.25"/>
  <cols>
    <col min="1" max="1" width="10.69921875" customWidth="1"/>
    <col min="2" max="2" width="11.69921875" customWidth="1"/>
    <col min="3" max="4" width="11.8984375" customWidth="1"/>
    <col min="5" max="5" width="11.796875" customWidth="1"/>
    <col min="6" max="6" width="12.69921875" customWidth="1"/>
    <col min="7" max="7" width="9.296875" customWidth="1"/>
    <col min="9" max="9" width="11.8984375" customWidth="1"/>
    <col min="10" max="10" width="12.8984375" customWidth="1"/>
    <col min="11" max="11" width="11.69921875" customWidth="1"/>
    <col min="12" max="12" width="11.59765625" customWidth="1"/>
    <col min="17" max="17" width="10.69921875" customWidth="1"/>
    <col min="19" max="19" width="9.59765625" customWidth="1"/>
    <col min="52" max="52" width="12.296875" customWidth="1"/>
    <col min="53" max="53" width="30.59765625" customWidth="1"/>
    <col min="54" max="54" width="12.8984375" customWidth="1"/>
    <col min="55" max="55" width="14" customWidth="1"/>
  </cols>
  <sheetData>
    <row r="1" spans="1:65" s="45" customFormat="1" ht="42" customHeight="1" x14ac:dyDescent="0.25">
      <c r="A1" s="49" t="s">
        <v>109</v>
      </c>
      <c r="B1" s="49" t="s">
        <v>110</v>
      </c>
      <c r="C1" s="49" t="s">
        <v>111</v>
      </c>
      <c r="D1" s="49" t="s">
        <v>165</v>
      </c>
      <c r="E1" s="49" t="s">
        <v>112</v>
      </c>
      <c r="F1" s="49" t="s">
        <v>113</v>
      </c>
      <c r="G1" s="49" t="s">
        <v>162</v>
      </c>
      <c r="H1" s="49" t="s">
        <v>114</v>
      </c>
      <c r="I1" s="49" t="s">
        <v>115</v>
      </c>
      <c r="J1" s="49" t="s">
        <v>116</v>
      </c>
      <c r="K1" s="49" t="s">
        <v>117</v>
      </c>
      <c r="L1" s="49" t="s">
        <v>118</v>
      </c>
      <c r="M1" s="47" t="s">
        <v>119</v>
      </c>
      <c r="N1" s="47" t="s">
        <v>120</v>
      </c>
      <c r="O1" s="47" t="s">
        <v>121</v>
      </c>
      <c r="P1" s="47" t="s">
        <v>122</v>
      </c>
      <c r="Q1" s="47" t="s">
        <v>123</v>
      </c>
      <c r="R1" s="47" t="s">
        <v>124</v>
      </c>
      <c r="S1" s="47" t="s">
        <v>125</v>
      </c>
      <c r="T1" s="47" t="s">
        <v>126</v>
      </c>
      <c r="U1" s="47" t="s">
        <v>127</v>
      </c>
      <c r="V1" s="47" t="s">
        <v>128</v>
      </c>
      <c r="W1" s="47" t="s">
        <v>129</v>
      </c>
      <c r="X1" s="47" t="s">
        <v>130</v>
      </c>
      <c r="Y1" s="46" t="s">
        <v>131</v>
      </c>
      <c r="Z1" s="46" t="s">
        <v>164</v>
      </c>
      <c r="AA1" s="46" t="s">
        <v>163</v>
      </c>
      <c r="AB1" s="46" t="s">
        <v>132</v>
      </c>
      <c r="AC1" s="46" t="s">
        <v>133</v>
      </c>
      <c r="AD1" s="46" t="s">
        <v>134</v>
      </c>
      <c r="AE1" s="46" t="s">
        <v>135</v>
      </c>
      <c r="AF1" s="46" t="s">
        <v>136</v>
      </c>
      <c r="AG1" s="46" t="s">
        <v>137</v>
      </c>
      <c r="AH1" s="46" t="s">
        <v>138</v>
      </c>
      <c r="AI1" s="46" t="s">
        <v>139</v>
      </c>
      <c r="AJ1" s="46" t="s">
        <v>140</v>
      </c>
      <c r="AK1" s="46" t="s">
        <v>141</v>
      </c>
      <c r="AL1" s="48" t="s">
        <v>142</v>
      </c>
      <c r="AM1" s="48" t="s">
        <v>143</v>
      </c>
      <c r="AN1" s="48" t="s">
        <v>144</v>
      </c>
      <c r="AO1" s="48" t="s">
        <v>145</v>
      </c>
      <c r="AP1" s="48" t="s">
        <v>146</v>
      </c>
      <c r="AQ1" s="48" t="s">
        <v>147</v>
      </c>
      <c r="AR1" s="48" t="s">
        <v>148</v>
      </c>
      <c r="AS1" s="48" t="s">
        <v>149</v>
      </c>
      <c r="AT1" s="48" t="s">
        <v>150</v>
      </c>
      <c r="AU1" s="48" t="s">
        <v>151</v>
      </c>
      <c r="AV1" s="48" t="s">
        <v>152</v>
      </c>
      <c r="AW1" s="48" t="s">
        <v>153</v>
      </c>
      <c r="AX1" s="48" t="s">
        <v>154</v>
      </c>
      <c r="AY1" s="49" t="s">
        <v>155</v>
      </c>
      <c r="AZ1" s="49" t="s">
        <v>156</v>
      </c>
      <c r="BA1" s="49" t="s">
        <v>157</v>
      </c>
      <c r="BB1" s="49" t="s">
        <v>158</v>
      </c>
      <c r="BC1" s="49" t="s">
        <v>159</v>
      </c>
      <c r="BD1" s="49"/>
      <c r="BE1" s="49"/>
      <c r="BF1" s="49"/>
      <c r="BG1" s="49"/>
      <c r="BH1" s="46"/>
      <c r="BI1" s="46"/>
      <c r="BJ1" s="46"/>
      <c r="BK1" s="46"/>
      <c r="BL1" s="46"/>
      <c r="BM1" s="46"/>
    </row>
    <row r="2" spans="1:65" x14ac:dyDescent="0.25">
      <c r="A2">
        <f>'Project Details'!B2</f>
        <v>0</v>
      </c>
      <c r="B2">
        <f>'Project Details'!B3</f>
        <v>0</v>
      </c>
      <c r="C2">
        <f>'Project Details'!B4</f>
        <v>0</v>
      </c>
      <c r="D2">
        <f>'Project Details'!B5</f>
        <v>0</v>
      </c>
      <c r="E2">
        <f>'Project Details'!B6</f>
        <v>0</v>
      </c>
      <c r="F2">
        <f>'Project Details'!B8</f>
        <v>0</v>
      </c>
      <c r="G2">
        <f>'Project Details'!B9</f>
        <v>0</v>
      </c>
      <c r="H2">
        <f>'Project Details'!B10</f>
        <v>0</v>
      </c>
      <c r="I2">
        <f>'Project Details'!B11</f>
        <v>0</v>
      </c>
      <c r="J2">
        <f>'Project Details'!B12</f>
        <v>0</v>
      </c>
      <c r="K2">
        <f>'Project Details'!B14</f>
        <v>0</v>
      </c>
      <c r="L2" s="50"/>
      <c r="M2">
        <f>Scorecard!E4</f>
        <v>0</v>
      </c>
      <c r="N2">
        <f>Scorecard!H4</f>
        <v>0</v>
      </c>
      <c r="O2">
        <f>Scorecard!E5</f>
        <v>0</v>
      </c>
      <c r="P2">
        <f>Scorecard!H5</f>
        <v>0</v>
      </c>
      <c r="Q2">
        <f>Scorecard!E6</f>
        <v>0</v>
      </c>
      <c r="R2">
        <f>Scorecard!H6</f>
        <v>0</v>
      </c>
      <c r="S2">
        <f>Scorecard!E7</f>
        <v>0</v>
      </c>
      <c r="T2">
        <f>Scorecard!H7</f>
        <v>0</v>
      </c>
      <c r="U2">
        <f>Scorecard!E8</f>
        <v>0</v>
      </c>
      <c r="V2">
        <f>Scorecard!H8</f>
        <v>0</v>
      </c>
      <c r="W2">
        <f>Scorecard!E9</f>
        <v>0</v>
      </c>
      <c r="X2">
        <f>Scorecard!H9</f>
        <v>0</v>
      </c>
      <c r="Y2">
        <f>Scorecard!E11</f>
        <v>0</v>
      </c>
      <c r="Z2" s="50"/>
      <c r="AA2">
        <f>Scorecard!H11</f>
        <v>0</v>
      </c>
      <c r="AB2">
        <f>Scorecard!E12</f>
        <v>0</v>
      </c>
      <c r="AC2">
        <f>Scorecard!H12</f>
        <v>0</v>
      </c>
      <c r="AD2">
        <f>Scorecard!E13</f>
        <v>0</v>
      </c>
      <c r="AE2">
        <f>Scorecard!H13</f>
        <v>0</v>
      </c>
      <c r="AF2">
        <f>Scorecard!E14</f>
        <v>0</v>
      </c>
      <c r="AG2">
        <f>Scorecard!H14</f>
        <v>0</v>
      </c>
      <c r="AH2">
        <f>Scorecard!E15</f>
        <v>0</v>
      </c>
      <c r="AI2">
        <f>Scorecard!H15</f>
        <v>0</v>
      </c>
      <c r="AJ2">
        <f>Scorecard!E16</f>
        <v>0</v>
      </c>
      <c r="AK2">
        <f>Scorecard!H16</f>
        <v>0</v>
      </c>
      <c r="AL2">
        <f>Scorecard!E18</f>
        <v>0</v>
      </c>
      <c r="AM2">
        <f>Scorecard!H18</f>
        <v>0</v>
      </c>
      <c r="AN2">
        <f>Scorecard!E19</f>
        <v>0</v>
      </c>
      <c r="AO2">
        <f>Scorecard!H19</f>
        <v>0</v>
      </c>
      <c r="AP2">
        <f>Scorecard!E20</f>
        <v>0</v>
      </c>
      <c r="AQ2">
        <f>Scorecard!H20</f>
        <v>0</v>
      </c>
      <c r="AR2">
        <f>Scorecard!E21</f>
        <v>0</v>
      </c>
      <c r="AS2">
        <f>Scorecard!H21</f>
        <v>0</v>
      </c>
      <c r="AT2">
        <f>Scorecard!E22</f>
        <v>0</v>
      </c>
      <c r="AU2" s="50"/>
      <c r="AV2">
        <f>Scorecard!H22</f>
        <v>0</v>
      </c>
      <c r="AW2">
        <f>Scorecard!E23</f>
        <v>0</v>
      </c>
      <c r="AX2">
        <f>Scorecard!H23</f>
        <v>0</v>
      </c>
      <c r="AY2">
        <f>Scorecard!E1</f>
        <v>0</v>
      </c>
      <c r="AZ2" s="50"/>
      <c r="BA2" s="50"/>
      <c r="BB2" s="50"/>
      <c r="BC2" s="50"/>
    </row>
  </sheetData>
  <pageMargins left="0.7" right="0.7" top="0.75" bottom="0.75" header="0.3" footer="0.3"/>
  <ignoredErrors>
    <ignoredError sqref="U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90ad5cf-d8d2-4cc3-b3e6-955e31ad4b30" ContentTypeId="0x01010048CFD5B4EDE24B4A8220D13FA3C3485A43"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ecb4d5-1f09-447d-b63c-ae17b583639a">
      <Terms xmlns="http://schemas.microsoft.com/office/infopath/2007/PartnerControls"/>
    </lcf76f155ced4ddcb4097134ff3c332f>
    <TaxCatchAll xmlns="f3e9cbca-dd78-4460-8fb0-16a5177455d5" xsi:nil="true"/>
    <Topic xmlns="19debb59-8199-4d78-9385-5a80cb7c928b" xsi:nil="true"/>
    <Document_x0020_Type xmlns="fcecb4d5-1f09-447d-b63c-ae17b583639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mmunity Improvement Plans and Projects" ma:contentTypeID="0x01010048CFD5B4EDE24B4A8220D13FA3C3485A43004072D07B8E8BCF4CB84CE4422023984C" ma:contentTypeVersion="24" ma:contentTypeDescription="Create a new document." ma:contentTypeScope="" ma:versionID="5b59ee2bbc86be550b9f5a675edc9e77">
  <xsd:schema xmlns:xsd="http://www.w3.org/2001/XMLSchema" xmlns:xs="http://www.w3.org/2001/XMLSchema" xmlns:p="http://schemas.microsoft.com/office/2006/metadata/properties" xmlns:ns2="fcecb4d5-1f09-447d-b63c-ae17b583639a" xmlns:ns3="19debb59-8199-4d78-9385-5a80cb7c928b" xmlns:ns4="f3e9cbca-dd78-4460-8fb0-16a5177455d5" targetNamespace="http://schemas.microsoft.com/office/2006/metadata/properties" ma:root="true" ma:fieldsID="f7ba9992942459036ca7b552a07706de" ns2:_="" ns3:_="" ns4:_="">
    <xsd:import namespace="fcecb4d5-1f09-447d-b63c-ae17b583639a"/>
    <xsd:import namespace="19debb59-8199-4d78-9385-5a80cb7c928b"/>
    <xsd:import namespace="f3e9cbca-dd78-4460-8fb0-16a5177455d5"/>
    <xsd:element name="properties">
      <xsd:complexType>
        <xsd:sequence>
          <xsd:element name="documentManagement">
            <xsd:complexType>
              <xsd:all>
                <xsd:element ref="ns2:Document_x0020_Type" minOccurs="0"/>
                <xsd:element ref="ns3:Topic"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Location" minOccurs="0"/>
                <xsd:element ref="ns4:SharedWithUsers" minOccurs="0"/>
                <xsd:element ref="ns4: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b4d5-1f09-447d-b63c-ae17b583639a" elementFormDefault="qualified">
    <xsd:import namespace="http://schemas.microsoft.com/office/2006/documentManagement/types"/>
    <xsd:import namespace="http://schemas.microsoft.com/office/infopath/2007/PartnerControls"/>
    <xsd:element name="Document_x0020_Type" ma:index="2" nillable="true" ma:displayName="Document Type" ma:format="Dropdown" ma:indexed="true" ma:internalName="Document_x0020_Type" ma:readOnly="false">
      <xsd:simpleType>
        <xsd:union memberTypes="dms:Text">
          <xsd:simpleType>
            <xsd:restriction base="dms:Choice">
              <xsd:enumeration value="Background"/>
              <xsd:enumeration value="Consultant File"/>
              <xsd:enumeration value="Project Management"/>
              <xsd:enumeration value="Report"/>
              <xsd:enumeration value="RFP"/>
              <xsd:enumeration value="TOR"/>
              <xsd:enumeration value="Training"/>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0ad5cf-d8d2-4cc3-b3e6-955e31ad4b3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Location" ma:index="21" nillable="true" ma:displayName="Location" ma:hidden="true"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debb59-8199-4d78-9385-5a80cb7c928b" elementFormDefault="qualified">
    <xsd:import namespace="http://schemas.microsoft.com/office/2006/documentManagement/types"/>
    <xsd:import namespace="http://schemas.microsoft.com/office/infopath/2007/PartnerControls"/>
    <xsd:element name="Topic" ma:index="3" nillable="true" ma:displayName="Topic" ma:indexed="true" ma:internalName="Topic"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9cbca-dd78-4460-8fb0-16a5177455d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bc3084-f606-4c5c-9bb8-bcb614f154d9}" ma:internalName="TaxCatchAll" ma:readOnly="false" ma:showField="CatchAllData" ma:web="f3e9cbca-dd78-4460-8fb0-16a5177455d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B6543-5CF4-40B3-8A88-3C121B7B25EC}">
  <ds:schemaRefs>
    <ds:schemaRef ds:uri="http://schemas.microsoft.com/sharepoint/v3/contenttype/forms"/>
  </ds:schemaRefs>
</ds:datastoreItem>
</file>

<file path=customXml/itemProps2.xml><?xml version="1.0" encoding="utf-8"?>
<ds:datastoreItem xmlns:ds="http://schemas.openxmlformats.org/officeDocument/2006/customXml" ds:itemID="{A7A45BF7-2D3A-4CBA-9C1F-8B6D9813C700}">
  <ds:schemaRefs>
    <ds:schemaRef ds:uri="Microsoft.SharePoint.Taxonomy.ContentTypeSync"/>
  </ds:schemaRefs>
</ds:datastoreItem>
</file>

<file path=customXml/itemProps3.xml><?xml version="1.0" encoding="utf-8"?>
<ds:datastoreItem xmlns:ds="http://schemas.openxmlformats.org/officeDocument/2006/customXml" ds:itemID="{D6B8879E-B44E-45DB-A7A5-027318D4E25B}">
  <ds:schemaRefs>
    <ds:schemaRef ds:uri="http://purl.org/dc/dcmitype/"/>
    <ds:schemaRef ds:uri="f3e9cbca-dd78-4460-8fb0-16a5177455d5"/>
    <ds:schemaRef ds:uri="http://purl.org/dc/terms/"/>
    <ds:schemaRef ds:uri="http://schemas.microsoft.com/office/infopath/2007/PartnerControls"/>
    <ds:schemaRef ds:uri="http://purl.org/dc/elements/1.1/"/>
    <ds:schemaRef ds:uri="http://schemas.openxmlformats.org/package/2006/metadata/core-properties"/>
    <ds:schemaRef ds:uri="19debb59-8199-4d78-9385-5a80cb7c928b"/>
    <ds:schemaRef ds:uri="http://schemas.microsoft.com/office/2006/documentManagement/types"/>
    <ds:schemaRef ds:uri="fcecb4d5-1f09-447d-b63c-ae17b583639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8E8DCFE2-FB35-4739-A4A1-481F5B725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cb4d5-1f09-447d-b63c-ae17b583639a"/>
    <ds:schemaRef ds:uri="19debb59-8199-4d78-9385-5a80cb7c928b"/>
    <ds:schemaRef ds:uri="f3e9cbca-dd78-4460-8fb0-16a517745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Project Details</vt:lpstr>
      <vt:lpstr>Scorecard</vt:lpstr>
      <vt:lpstr>Instructions</vt:lpstr>
      <vt:lpstr>Internal Tracking</vt:lpstr>
      <vt:lpstr>Scorecard!Print_Titles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Development Program Scorecard Wellington</dc:title>
  <dc:subject/>
  <dc:creator>Megan Myles</dc:creator>
  <cp:keywords/>
  <dc:description/>
  <cp:lastModifiedBy>Karen Chisholme</cp:lastModifiedBy>
  <cp:revision/>
  <cp:lastPrinted>2026-06-25T20:47:47Z</cp:lastPrinted>
  <dcterms:created xsi:type="dcterms:W3CDTF">2026-04-14T14:20:31Z</dcterms:created>
  <dcterms:modified xsi:type="dcterms:W3CDTF">2026-07-06T19:02:29Z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0x01010048CFD5B4EDE24B4A8220D13FA3C3485A43004072D07B8E8BCF4CB84CE4422023984C</vt:lpwstr>
  </property>
  <property fmtid="{D5CDD505-2E9C-101B-9397-08002B2CF9AE}" pid="3" name="MediaServiceImageTags">
    <vt:lpwstr/>
  </property>
  <property fmtid="{D5CDD505-2E9C-101B-9397-08002B2CF9AE}" pid="4" name="Order">
    <vt:r8>148400</vt:r8>
  </property>
</Properties>
</file>